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Оценка показателей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<sst xmlns="http://schemas.openxmlformats.org/spreadsheetml/2006/main" count="40" uniqueCount="29">
  <si>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 xml:space="preserve">      Наименование показателя</t>
  </si>
  <si>
    <t xml:space="preserve">Оценка </t>
  </si>
  <si>
    <t>Администрация муниципального образования "Киясовский район"</t>
  </si>
  <si>
    <t>Управление сельского хозяйства администрации муниципального образования "Киясовский район"</t>
  </si>
  <si>
    <t>Управление образования Администрации муниципального образования "Киясовский район"</t>
  </si>
  <si>
    <t>Управление культуры Администрации муниципального образования "Киясовский район"</t>
  </si>
  <si>
    <t>Киясовский районный               Совет депутатов Удмуртской Республики</t>
  </si>
  <si>
    <t>Оценка показателей годового мониторинга качества финансового менеджмента,</t>
  </si>
  <si>
    <t>осуществляемого главными распорядителями средств бюджета муниципального образования "Киясовский район"</t>
  </si>
  <si>
    <t>по уровню итоговой оценки качества финансового менеджмента</t>
  </si>
  <si>
    <t>Наименование главного распорядителя</t>
  </si>
  <si>
    <t xml:space="preserve">Рейтинговая оценка ( R ) </t>
  </si>
  <si>
    <t xml:space="preserve">Итоговоя оцека качества финансового менеджмента главного распорядителя (Е), % </t>
  </si>
  <si>
    <t>Отклонение итоговой оцеки качества финансового менеджмента главного распорядителя от максимально возможного уровня качества финансового менеджмента главных распорядителей ("дельта"), %</t>
  </si>
  <si>
    <t>Администрация муниципального образования "Киясовский район</t>
  </si>
  <si>
    <t>Средний уровень качества финансового менеджмента главных распорядителей (Е), %</t>
  </si>
  <si>
    <t>Х</t>
  </si>
  <si>
    <t>Годовой (ежеквартальный) рейтинг главных распорядителей</t>
  </si>
  <si>
    <t>Зам. Главы Администрации МО "Киясовский район"</t>
  </si>
  <si>
    <t>Начальник Управления финансов</t>
  </si>
  <si>
    <t xml:space="preserve">                       Л.Е. Овчинникова</t>
  </si>
  <si>
    <t xml:space="preserve"> Исполнение бюджета Муниципального образования "Киясовский район"</t>
  </si>
  <si>
    <t xml:space="preserve">1. Эффективность
управления просроченной       
кредиторской      
задолженностью по 
расчетам с        
поставщиками и    
подрядчиками   </t>
  </si>
  <si>
    <t xml:space="preserve">2. Динамика управления просроченной       
кредиторской      
задолженностью по 
расчетам с        
поставщиками и    
подрядчиками      </t>
  </si>
  <si>
    <t xml:space="preserve">3. Динамика управления дебиторской    
задолженностью по 
расчетам с        
поставщиками и    
подрядчиками  </t>
  </si>
  <si>
    <t>4. Своевременность и качество представления ежемесячной и квартальной бюджетной отчетности в Управление финансов</t>
  </si>
  <si>
    <t>Управление финансов Администрации  муниципального образования "Киясовский район"</t>
  </si>
  <si>
    <t>Управление финансов Администрации муниципального образования "Киясовский район"</t>
  </si>
  <si>
    <t>за 1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</si>
</sst>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/>
    </xf>
    <xf numFmtId="0" fontId="3" fillId="0" borderId="10" xfId="0" applyFont="1" applyBorder="1" applyAlignment="1">
      <alignment horizontal="justify" textRotation="90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justify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B1">
      <pane xSplit="1" ySplit="7" topLeftCell="C12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12" sqref="C12"/>
    </sheetView>
  </sheetViews>
  <sheetFormatPr defaultColWidth="9.00390625" defaultRowHeight="12.75"/>
  <cols>
    <col min="1" max="1" width="1.625" style="0" hidden="1" customWidth="1"/>
    <col min="2" max="2" width="40.00390625" style="0" customWidth="1"/>
    <col min="3" max="3" width="8.625" style="0" customWidth="1"/>
    <col min="4" max="4" width="8.875" style="0" customWidth="1"/>
    <col min="5" max="5" width="10.75390625" style="0" customWidth="1"/>
    <col min="6" max="6" width="10.75390625" style="0" hidden="1" customWidth="1"/>
    <col min="7" max="8" width="10.75390625" style="0" customWidth="1"/>
  </cols>
  <sheetData>
    <row r="1" ht="9.75" customHeight="1"/>
    <row r="2" spans="2:8" ht="12.75">
      <c r="B2" s="20" t="s">
        <v>7</v>
      </c>
      <c r="C2" s="20"/>
      <c r="D2" s="20"/>
      <c r="E2" s="20"/>
      <c r="F2" s="20"/>
      <c r="G2" s="20"/>
      <c r="H2" s="20"/>
    </row>
    <row r="3" spans="2:8" ht="12.75">
      <c r="B3" s="21" t="s">
        <v>8</v>
      </c>
      <c r="C3" s="21"/>
      <c r="D3" s="21"/>
      <c r="E3" s="21"/>
      <c r="F3" s="21"/>
      <c r="G3" s="21"/>
      <c r="H3" s="21"/>
    </row>
    <row r="4" spans="2:8" ht="12.75">
      <c r="B4" s="20" t="s">
        <v>28</v>
      </c>
      <c r="C4" s="20"/>
      <c r="D4" s="20"/>
      <c r="E4" s="20"/>
      <c r="F4" s="20"/>
      <c r="G4" s="20"/>
      <c r="H4" s="20"/>
    </row>
    <row r="6" spans="2:8" ht="12.75">
      <c r="B6" s="24" t="s">
        <v>0</v>
      </c>
      <c r="C6" s="23" t="s">
        <v>1</v>
      </c>
      <c r="D6" s="23"/>
      <c r="E6" s="23"/>
      <c r="F6" s="23"/>
      <c r="G6" s="23"/>
      <c r="H6" s="23"/>
    </row>
    <row r="7" spans="2:8" ht="127.5" customHeight="1">
      <c r="B7" s="24"/>
      <c r="C7" s="6" t="s">
        <v>2</v>
      </c>
      <c r="D7" s="6" t="s">
        <v>6</v>
      </c>
      <c r="E7" s="6" t="s">
        <v>3</v>
      </c>
      <c r="F7" s="6" t="s">
        <v>27</v>
      </c>
      <c r="G7" s="6" t="s">
        <v>4</v>
      </c>
      <c r="H7" s="6" t="s">
        <v>5</v>
      </c>
    </row>
    <row r="8" spans="2:8" ht="25.5">
      <c r="B8" s="2" t="s">
        <v>21</v>
      </c>
      <c r="C8" s="7">
        <f aca="true" t="shared" si="0" ref="C8:H8">SUM(C9:C112)</f>
        <v>2.5</v>
      </c>
      <c r="D8" s="7">
        <f t="shared" si="0"/>
        <v>4</v>
      </c>
      <c r="E8" s="7">
        <f t="shared" si="0"/>
        <v>4</v>
      </c>
      <c r="F8" s="7">
        <f t="shared" si="0"/>
        <v>0</v>
      </c>
      <c r="G8" s="7">
        <f t="shared" si="0"/>
        <v>4</v>
      </c>
      <c r="H8" s="7">
        <f t="shared" si="0"/>
        <v>4</v>
      </c>
    </row>
    <row r="9" spans="2:8" ht="93.75" customHeight="1">
      <c r="B9" s="4" t="s">
        <v>22</v>
      </c>
      <c r="C9" s="3">
        <v>0.5</v>
      </c>
      <c r="D9" s="3">
        <v>1</v>
      </c>
      <c r="E9" s="3">
        <v>1</v>
      </c>
      <c r="F9" s="3"/>
      <c r="G9" s="3">
        <v>1</v>
      </c>
      <c r="H9" s="3">
        <v>1</v>
      </c>
    </row>
    <row r="10" spans="2:8" ht="90.75" customHeight="1">
      <c r="B10" s="4" t="s">
        <v>23</v>
      </c>
      <c r="C10" s="3">
        <v>0.5</v>
      </c>
      <c r="D10" s="3">
        <v>1</v>
      </c>
      <c r="E10" s="3">
        <v>1</v>
      </c>
      <c r="F10" s="3"/>
      <c r="G10" s="3">
        <v>1</v>
      </c>
      <c r="H10" s="3">
        <v>1</v>
      </c>
    </row>
    <row r="11" spans="2:8" ht="81.75" customHeight="1">
      <c r="B11" s="4" t="s">
        <v>24</v>
      </c>
      <c r="C11" s="3">
        <v>0.5</v>
      </c>
      <c r="D11" s="3">
        <v>1</v>
      </c>
      <c r="E11" s="3">
        <v>1</v>
      </c>
      <c r="F11" s="3"/>
      <c r="G11" s="3">
        <v>1</v>
      </c>
      <c r="H11" s="3">
        <v>1</v>
      </c>
    </row>
    <row r="12" spans="2:8" ht="80.25" customHeight="1">
      <c r="B12" s="5" t="s">
        <v>25</v>
      </c>
      <c r="C12" s="3">
        <v>1</v>
      </c>
      <c r="D12" s="3">
        <v>1</v>
      </c>
      <c r="E12" s="3">
        <v>1</v>
      </c>
      <c r="F12" s="3"/>
      <c r="G12" s="3">
        <v>1</v>
      </c>
      <c r="H12" s="3">
        <v>1</v>
      </c>
    </row>
    <row r="13" ht="12.75">
      <c r="B13" s="1"/>
    </row>
    <row r="14" spans="1:3" ht="12.75">
      <c r="A14" t="s">
        <v>18</v>
      </c>
      <c r="B14" s="19" t="s">
        <v>18</v>
      </c>
      <c r="C14" s="19"/>
    </row>
    <row r="15" spans="1:5" ht="12.75">
      <c r="A15" t="s">
        <v>19</v>
      </c>
      <c r="B15" s="22" t="s">
        <v>19</v>
      </c>
      <c r="C15" s="22"/>
      <c r="D15" s="22"/>
      <c r="E15" t="s">
        <v>20</v>
      </c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sheetProtection/>
  <mergeCells count="6">
    <mergeCell ref="B2:H2"/>
    <mergeCell ref="B3:H3"/>
    <mergeCell ref="B15:D15"/>
    <mergeCell ref="B4:H4"/>
    <mergeCell ref="C6:H6"/>
    <mergeCell ref="B6:B7"/>
  </mergeCells>
  <printOptions/>
  <pageMargins left="0.76" right="0.2" top="0.32" bottom="0.24" header="0.3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75390625" style="0" customWidth="1"/>
    <col min="2" max="2" width="32.75390625" style="0" customWidth="1"/>
    <col min="3" max="3" width="13.875" style="0" customWidth="1"/>
    <col min="4" max="4" width="13.625" style="0" customWidth="1"/>
    <col min="5" max="5" width="30.625" style="0" customWidth="1"/>
  </cols>
  <sheetData>
    <row r="2" spans="2:5" ht="12.75">
      <c r="B2" s="20" t="s">
        <v>17</v>
      </c>
      <c r="C2" s="20"/>
      <c r="D2" s="20"/>
      <c r="E2" s="20"/>
    </row>
    <row r="3" spans="2:5" ht="12.75">
      <c r="B3" s="20" t="s">
        <v>9</v>
      </c>
      <c r="C3" s="20"/>
      <c r="D3" s="20"/>
      <c r="E3" s="20"/>
    </row>
    <row r="4" spans="2:5" ht="12.75">
      <c r="B4" s="20" t="s">
        <v>28</v>
      </c>
      <c r="C4" s="20"/>
      <c r="D4" s="20"/>
      <c r="E4" s="20"/>
    </row>
    <row r="6" spans="1:5" ht="78.75">
      <c r="A6" s="17"/>
      <c r="B6" s="18" t="s">
        <v>10</v>
      </c>
      <c r="C6" s="9" t="s">
        <v>11</v>
      </c>
      <c r="D6" s="14" t="s">
        <v>12</v>
      </c>
      <c r="E6" s="14" t="s">
        <v>13</v>
      </c>
    </row>
    <row r="7" spans="1:5" ht="12.75">
      <c r="A7" s="15">
        <v>1</v>
      </c>
      <c r="B7" s="15">
        <v>2</v>
      </c>
      <c r="C7" s="10">
        <v>3</v>
      </c>
      <c r="D7" s="10">
        <v>4</v>
      </c>
      <c r="E7" s="10">
        <v>5</v>
      </c>
    </row>
    <row r="8" spans="1:5" ht="22.5">
      <c r="A8" s="8">
        <v>1</v>
      </c>
      <c r="B8" s="11" t="s">
        <v>14</v>
      </c>
      <c r="C8" s="8">
        <v>2</v>
      </c>
      <c r="D8" s="8">
        <f>('Оценка показателей'!C9*25+'Оценка показателей'!C10*25+'Оценка показателей'!C11*20+'Оценка показателей'!C12*30)</f>
        <v>65</v>
      </c>
      <c r="E8" s="12">
        <f>100-D8</f>
        <v>35</v>
      </c>
    </row>
    <row r="9" spans="1:5" ht="22.5">
      <c r="A9" s="8">
        <v>2</v>
      </c>
      <c r="B9" s="13" t="s">
        <v>6</v>
      </c>
      <c r="C9" s="8">
        <v>1</v>
      </c>
      <c r="D9" s="8">
        <f>('Оценка показателей'!D9*25+'Оценка показателей'!D10*25+'Оценка показателей'!D11*20+'Оценка показателей'!D12*30)</f>
        <v>100</v>
      </c>
      <c r="E9" s="12">
        <f>100-D9</f>
        <v>0</v>
      </c>
    </row>
    <row r="10" spans="1:5" ht="33.75">
      <c r="A10" s="8">
        <v>3</v>
      </c>
      <c r="B10" s="13" t="s">
        <v>3</v>
      </c>
      <c r="C10" s="8">
        <v>1</v>
      </c>
      <c r="D10" s="8">
        <f>('Оценка показателей'!E9*25+'Оценка показателей'!E10*25+'Оценка показателей'!E11*20+'Оценка показателей'!E12*30)</f>
        <v>100</v>
      </c>
      <c r="E10" s="12">
        <f>100-D10</f>
        <v>0</v>
      </c>
    </row>
    <row r="11" spans="1:5" ht="33.75" hidden="1">
      <c r="A11" s="8">
        <v>4</v>
      </c>
      <c r="B11" s="13" t="s">
        <v>26</v>
      </c>
      <c r="C11" s="8"/>
      <c r="D11" s="8"/>
      <c r="E11" s="12"/>
    </row>
    <row r="12" spans="1:5" ht="33.75">
      <c r="A12" s="8">
        <v>5</v>
      </c>
      <c r="B12" s="13" t="s">
        <v>4</v>
      </c>
      <c r="C12" s="8">
        <v>1</v>
      </c>
      <c r="D12" s="8">
        <f>('Оценка показателей'!G9*25+'Оценка показателей'!G10*25+'Оценка показателей'!G11*20+'Оценка показателей'!G12*30)</f>
        <v>100</v>
      </c>
      <c r="E12" s="12">
        <f>100-D12</f>
        <v>0</v>
      </c>
    </row>
    <row r="13" spans="1:5" ht="33.75">
      <c r="A13" s="8">
        <v>6</v>
      </c>
      <c r="B13" s="13" t="s">
        <v>5</v>
      </c>
      <c r="C13" s="16">
        <v>1</v>
      </c>
      <c r="D13" s="8">
        <f>('Оценка показателей'!H9*25+'Оценка показателей'!H10*25+'Оценка показателей'!H11*20+'Оценка показателей'!H12*30)</f>
        <v>100</v>
      </c>
      <c r="E13" s="12">
        <f>100-D13</f>
        <v>0</v>
      </c>
    </row>
    <row r="14" spans="1:5" ht="42.75" customHeight="1">
      <c r="A14" s="25" t="s">
        <v>15</v>
      </c>
      <c r="B14" s="25"/>
      <c r="C14" s="16" t="s">
        <v>16</v>
      </c>
      <c r="D14" s="8">
        <f>SUM(D8:D13)/5</f>
        <v>93</v>
      </c>
      <c r="E14" s="8" t="s">
        <v>16</v>
      </c>
    </row>
    <row r="15" ht="57" customHeight="1">
      <c r="B15" s="1"/>
    </row>
    <row r="16" spans="1:2" ht="12.75">
      <c r="A16" t="s">
        <v>18</v>
      </c>
      <c r="B16" s="1"/>
    </row>
    <row r="17" spans="1:5" ht="12.75">
      <c r="A17" t="s">
        <v>19</v>
      </c>
      <c r="B17" s="1"/>
      <c r="E17" t="s">
        <v>20</v>
      </c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4">
    <mergeCell ref="B2:E2"/>
    <mergeCell ref="B3:E3"/>
    <mergeCell ref="A14:B14"/>
    <mergeCell ref="B4:E4"/>
  </mergeCells>
  <printOptions/>
  <pageMargins left="0.53" right="0.23" top="0.5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UprFin</dc:creator>
  <cp:keywords/>
  <dc:description/>
  <cp:lastModifiedBy>Спиридонова</cp:lastModifiedBy>
  <cp:lastPrinted>2015-05-07T07:26:18Z</cp:lastPrinted>
  <dcterms:created xsi:type="dcterms:W3CDTF">2012-04-27T04:38:18Z</dcterms:created>
  <dcterms:modified xsi:type="dcterms:W3CDTF">2015-05-07T07:26:51Z</dcterms:modified>
  <cp:category/>
  <cp:version/>
  <cp:contentType/>
  <cp:contentStatus/>
</cp:coreProperties>
</file>