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'Лист1'!$A$1:$T$186</definedName>
  </definedNames>
  <calcPr fullCalcOnLoad="1"/>
</workbook>
</file>

<file path=xl/sharedStrings.xml><?xml version="1.0" encoding="utf-8"?>
<sst xmlns="http://schemas.openxmlformats.org/spreadsheetml/2006/main" count="362" uniqueCount="319">
  <si>
    <t>№ п/п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</si>
  <si>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</si>
  <si>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</si>
  <si>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</si>
  <si>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</si>
  <si>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</si>
  <si>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</si>
  <si>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</si>
  <si>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</si>
  <si>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</si>
  <si>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</si>
  <si>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</si>
  <si>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</si>
  <si>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</si>
  <si>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</si>
  <si>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</si>
  <si>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</si>
  <si>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</si>
  <si>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</si>
  <si>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</si>
  <si>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</si>
  <si>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</si>
  <si>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</si>
  <si>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</si>
  <si>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</si>
  <si>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</si>
  <si>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</si>
  <si>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</si>
  <si>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</si>
  <si>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</si>
  <si>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</si>
  <si>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</si>
  <si>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</si>
  <si>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</si>
  <si>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</si>
  <si>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</si>
  <si>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</si>
  <si>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</si>
  <si>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</si>
  <si>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</si>
  <si>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</si>
  <si>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</si>
  <si>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</si>
  <si>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</si>
  <si>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</si>
  <si>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</si>
  <si>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</si>
  <si>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</si>
  <si>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</si>
  <si>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</si>
  <si>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</si>
  <si>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</si>
  <si>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</si>
  <si>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</si>
  <si>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</si>
  <si>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</si>
  <si>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</si>
  <si>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</si>
  <si>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</si>
  <si>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</si>
  <si>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</si>
  <si>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</si>
  <si>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</si>
  <si>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Присвоение звания "Ветеран труда" и выдача удостоверения (дубликата удостоверения) ветерана</t>
  </si>
  <si>
    <t>Выдача студентам справки на получение государственной социальной помощи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</si>
  <si>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</si>
  <si>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</si>
  <si>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</si>
  <si>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</si>
  <si>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</si>
  <si>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</si>
  <si>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</si>
  <si>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</si>
  <si>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</si>
  <si>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</si>
  <si>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</si>
  <si>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</si>
  <si>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</si>
  <si>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</si>
  <si>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</si>
  <si>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</si>
  <si>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</si>
  <si>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</si>
  <si>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</si>
  <si>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</si>
  <si>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</si>
  <si>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</si>
  <si>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</si>
  <si>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</si>
  <si>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</si>
  <si>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</si>
  <si>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</si>
  <si>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</si>
  <si>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</si>
  <si>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</si>
  <si>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</si>
  <si>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</si>
  <si>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</si>
  <si>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</si>
  <si>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</si>
  <si>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</si>
  <si>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</si>
  <si>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</si>
  <si>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</si>
  <si>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</si>
  <si>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</si>
  <si>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Присвоение и изменение нумерации жилых помещений на территории муниципального образования 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</si>
  <si>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</si>
  <si>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</si>
  <si>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</si>
  <si>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</si>
  <si>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</si>
  <si>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</si>
  <si>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</si>
  <si>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Итого услуг</t>
  </si>
  <si>
    <t>1/1</t>
  </si>
  <si>
    <t>1/2</t>
  </si>
  <si>
    <t>1/3</t>
  </si>
  <si>
    <t>1/4</t>
  </si>
  <si>
    <t>1/5</t>
  </si>
  <si>
    <t>1/6</t>
  </si>
  <si>
    <t>3/1</t>
  </si>
  <si>
    <t>3/2</t>
  </si>
  <si>
    <t>3/3</t>
  </si>
  <si>
    <t>3/4</t>
  </si>
  <si>
    <t>1/7</t>
  </si>
  <si>
    <t>3/5</t>
  </si>
  <si>
    <t>1/8</t>
  </si>
  <si>
    <t>1/9</t>
  </si>
  <si>
    <t>3/6</t>
  </si>
  <si>
    <t>3/7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</si>
  <si>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</si>
  <si>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</si>
  <si>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</si>
  <si>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</si>
  <si>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</si>
  <si>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</si>
  <si>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</si>
  <si>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</si>
  <si>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</si>
  <si>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</si>
  <si>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</si>
  <si>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</si>
  <si>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</si>
  <si>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</si>
  <si>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2/1</t>
  </si>
  <si>
    <t>Прием заявлений об установлении страховых пенсий и пенсий по государственному пенсионному обеспечению</t>
  </si>
  <si>
    <t>2/2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</si>
  <si>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</si>
  <si>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2/3</t>
  </si>
  <si>
    <t>Установление федеральной социальной доплаты к пенсии</t>
  </si>
  <si>
    <t>2/4</t>
  </si>
  <si>
    <t xml:space="preserve">Прием заявлений о доставке пенсии
</t>
  </si>
  <si>
    <t>2/5</t>
  </si>
  <si>
    <t>Прием заявлений об изменении номера счета в кредитной организации</t>
  </si>
  <si>
    <t>2/6</t>
  </si>
  <si>
    <t xml:space="preserve">Прием заявлений о запросе выплатного (пенсионного) дела
</t>
  </si>
  <si>
    <t>2/7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</si>
  <si>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</si>
  <si>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</si>
  <si>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</si>
  <si>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</si>
  <si>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</si>
  <si>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</si>
  <si>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</si>
  <si>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</si>
  <si>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</si>
  <si>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</si>
  <si>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</si>
  <si>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1/28</t>
  </si>
  <si>
    <t>1/29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</si>
  <si>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</si>
  <si>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</si>
  <si>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</si>
  <si>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</si>
  <si>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</si>
  <si>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</si>
  <si>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</si>
  <si>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</si>
  <si>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</si>
  <si>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</si>
  <si>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</si>
  <si>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</si>
  <si>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</si>
  <si>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</si>
  <si>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</si>
  <si>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</si>
  <si>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</si>
  <si>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</si>
  <si>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</si>
  <si>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</si>
  <si>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</si>
  <si>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</si>
  <si>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</si>
  <si>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</si>
  <si>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</si>
  <si>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</si>
  <si>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</si>
  <si>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</si>
  <si>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</si>
  <si>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</si>
  <si>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</si>
  <si>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</si>
  <si>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</si>
  <si>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</si>
  <si>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</si>
  <si>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</si>
  <si>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</si>
  <si>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</si>
  <si>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</si>
  <si>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</si>
  <si>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</si>
  <si>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</si>
  <si>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</si>
  <si>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</si>
  <si>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</si>
  <si>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</si>
  <si>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</si>
  <si>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</si>
  <si>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</si>
  <si>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</si>
  <si>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</si>
  <si>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</si>
  <si>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</si>
  <si>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</si>
  <si>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-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</si>
  <si>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</si>
  <si>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</si>
  <si>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</si>
  <si>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</si>
  <si>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</si>
  <si>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</si>
  <si>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t>ОТЧЕТ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</si>
  <si>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</si>
  <si>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</si>
  <si>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3/4.1</t>
  </si>
  <si>
    <t>Предоставление сведений, содержащихся в государственном адресном реестре</t>
  </si>
  <si>
    <t>Прием заявления к налоговому уведомлению об уточнении сведений об объектах, указанных в налоговом уведомлении</t>
  </si>
  <si>
    <t>Организация и осуществление компенсационных выплат вкладчикам</t>
  </si>
  <si>
    <t>январь</t>
  </si>
  <si>
    <t>февраль</t>
  </si>
  <si>
    <t>март</t>
  </si>
  <si>
    <t>1 квартал 2016</t>
  </si>
  <si>
    <t>апрель</t>
  </si>
  <si>
    <t>май</t>
  </si>
  <si>
    <t>июнь</t>
  </si>
  <si>
    <t>2 квартал 2016</t>
  </si>
  <si>
    <t>июль</t>
  </si>
  <si>
    <t>август</t>
  </si>
  <si>
    <t>сентябрь</t>
  </si>
  <si>
    <t>3 квартал 2016</t>
  </si>
  <si>
    <t>октябрь</t>
  </si>
  <si>
    <t>ноябрь</t>
  </si>
  <si>
    <t>декабрь</t>
  </si>
  <si>
    <t>4 квартал 2016</t>
  </si>
  <si>
    <t xml:space="preserve">                                     (подпись)</t>
  </si>
  <si>
    <t>МКГУ</t>
  </si>
  <si>
    <t>Количество получателей услуг в МФЦ, принявших участие в СМС-опросе в ИАС МКГУ</t>
  </si>
  <si>
    <t>Иные муниципальные услуги, предоставление которых организовано в МФЦ</t>
  </si>
  <si>
    <t>№ услуги/шифр</t>
  </si>
  <si>
    <t>Наименование услуги/показателя</t>
  </si>
  <si>
    <t>Количество предоставленных услуг / количественные значения иных показателей</t>
  </si>
  <si>
    <t>Итого за отчетный период</t>
  </si>
  <si>
    <t>Количество выгруженных в систему ИАС МКГУ телефонов заявителей, согласившихся принять участие в СМС-опросе</t>
  </si>
  <si>
    <t xml:space="preserve">Назначение и выплата ежемесячного пособия по уходу за ребенком </t>
  </si>
  <si>
    <t>Предоставление единовременной выплаты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</si>
  <si>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гражданам,находящимся в трудной жизненной ситуации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</si>
  <si>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</si>
  <si>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 xml:space="preserve">Выдача справки о среднедушевом доходе семьи для обеспечения детей в возрасте до трех лет полноценным питанием </t>
  </si>
  <si>
    <t>1/37</t>
  </si>
  <si>
    <t>Предоставление ежегодной денежной выплаты гражданам, награжденным нагрудным знаком "Почетный донор России"</t>
  </si>
  <si>
    <t>1/38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</si>
  <si>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</si>
  <si>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1/39</t>
  </si>
  <si>
    <t>Предоставление ежемесячной денежной выплаты при рождении третьего и последующих детей</t>
  </si>
  <si>
    <t>Выдача разрешения на ввод объектов капитального строительства,
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</si>
  <si>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</si>
  <si>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1/36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</si>
  <si>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</si>
  <si>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</si>
  <si>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</si>
  <si>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</si>
  <si>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</si>
  <si>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</si>
  <si>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</si>
  <si>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</si>
  <si>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</si>
  <si>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1/3.15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</si>
  <si>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</si>
  <si>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1/3.16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</si>
  <si>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</si>
  <si>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1/3.17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</si>
  <si>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</si>
  <si>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1/3.18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</si>
  <si>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</si>
  <si>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1/3.19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</si>
  <si>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</si>
  <si>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</si>
  <si>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</si>
  <si>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</si>
  <si>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</si>
  <si>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</si>
  <si>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</si>
  <si>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Заключение договоров на передачу в собственность граждан жилых помещений, находящихся в муниципальной собственности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</si>
  <si>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</si>
  <si>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>Присвоение адреса объекту капитального строительства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</si>
  <si>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</si>
  <si>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1/5.16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</si>
  <si>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</si>
  <si>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1/5.17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</si>
  <si>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</si>
  <si>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</si>
  <si>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</si>
  <si>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</si>
  <si>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"О закупках товаров, работ, услуг отдельными видами юридических лиц"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</si>
  <si>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</si>
  <si>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18</t>
  </si>
  <si>
    <t>о деятельности Киясовского многофункционального центра предоставления государственных и муниципальных услуг, за ИЮНЬ 2016 года</t>
  </si>
  <si>
    <t>Директор _____________________________Бочкарёва Т.В.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</si>
</sst>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justify" vertical="top" wrapText="1"/>
    </xf>
    <xf numFmtId="3" fontId="3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justify" vertical="top" wrapText="1"/>
    </xf>
    <xf numFmtId="0" fontId="43" fillId="19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justify" vertical="top" wrapText="1"/>
    </xf>
    <xf numFmtId="3" fontId="3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justify" vertical="top" wrapText="1"/>
    </xf>
    <xf numFmtId="0" fontId="2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textRotation="90"/>
    </xf>
    <xf numFmtId="3" fontId="2" fillId="35" borderId="1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justify" vertical="top" wrapText="1"/>
    </xf>
    <xf numFmtId="3" fontId="2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4" fillId="19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44" fillId="34" borderId="10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49" fontId="2" fillId="19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textRotation="90" wrapText="1" readingOrder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4"/>
  <sheetViews>
    <sheetView tabSelected="1" zoomScale="115" zoomScaleNormal="115" zoomScalePageLayoutView="0" workbookViewId="0" topLeftCell="A169">
      <selection activeCell="J173" sqref="J173"/>
    </sheetView>
  </sheetViews>
  <sheetFormatPr defaultColWidth="9.140625" defaultRowHeight="15"/>
  <cols>
    <col min="1" max="1" width="4.57421875" style="7" customWidth="1"/>
    <col min="2" max="2" width="16.140625" style="7" customWidth="1"/>
    <col min="3" max="3" width="92.7109375" style="7" customWidth="1"/>
    <col min="4" max="4" width="7.00390625" style="1" customWidth="1"/>
    <col min="5" max="7" width="6.7109375" style="1" customWidth="1"/>
    <col min="8" max="8" width="7.28125" style="1" customWidth="1"/>
    <col min="9" max="9" width="6.7109375" style="1" customWidth="1"/>
    <col min="10" max="10" width="7.00390625" style="1" customWidth="1"/>
    <col min="11" max="11" width="6.421875" style="1" customWidth="1"/>
    <col min="12" max="13" width="6.57421875" style="1" customWidth="1"/>
    <col min="14" max="14" width="6.8515625" style="1" customWidth="1"/>
    <col min="15" max="15" width="6.57421875" style="1" customWidth="1"/>
    <col min="16" max="19" width="6.7109375" style="1" customWidth="1"/>
    <col min="20" max="20" width="10.00390625" style="46" customWidth="1"/>
    <col min="21" max="16384" width="9.140625" style="1" customWidth="1"/>
  </cols>
  <sheetData>
    <row r="1" spans="1:20" ht="18.75">
      <c r="A1" s="70" t="s">
        <v>232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9" s="3" customFormat="1" ht="18.75">
      <c r="A2" s="73" t="s">
        <v>317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2"/>
      <c r="V3" s="2"/>
      <c r="W3" s="2"/>
      <c r="X3" s="2"/>
      <c r="Y3" s="2"/>
      <c r="Z3" s="2"/>
      <c r="AA3" s="2"/>
      <c r="AB3" s="2"/>
      <c r="AC3" s="2"/>
    </row>
    <row r="4" spans="1:3" s="4" customFormat="1" ht="15.75">
      <c r="A4" s="6"/>
      <c r="B4" s="6"/>
      <c r="C4" s="6"/>
    </row>
    <row r="5" spans="1:20" s="5" customFormat="1" ht="23.25" customHeight="1">
      <c r="A5" s="71" t="s">
        <v>0</v>
      </c>
      <c r="B5" s="71" t="s">
        <v>259</v>
      </c>
      <c r="C5" s="71" t="s">
        <v>260</v>
      </c>
      <c r="D5" s="68" t="s">
        <v>261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262</v>
      </c>
    </row>
    <row r="6" spans="1:20" s="5" customFormat="1" ht="113.25" customHeight="1">
      <c r="A6" s="71"/>
      <c r="B6" s="72"/>
      <c r="C6" s="72"/>
      <c r="D6" s="8" t="s">
        <v>239</v>
      </c>
      <c r="E6" s="8" t="s">
        <v>240</v>
      </c>
      <c r="F6" s="8" t="s">
        <v>241</v>
      </c>
      <c r="G6" s="44" t="s">
        <v>242</v>
      </c>
      <c r="H6" s="8" t="s">
        <v>243</v>
      </c>
      <c r="I6" s="8" t="s">
        <v>244</v>
      </c>
      <c r="J6" s="8" t="s">
        <v>245</v>
      </c>
      <c r="K6" s="44" t="s">
        <v>246</v>
      </c>
      <c r="L6" s="8" t="s">
        <v>247</v>
      </c>
      <c r="M6" s="8" t="s">
        <v>248</v>
      </c>
      <c r="N6" s="8" t="s">
        <v>249</v>
      </c>
      <c r="O6" s="44" t="s">
        <v>250</v>
      </c>
      <c r="P6" s="8" t="s">
        <v>251</v>
      </c>
      <c r="Q6" s="8" t="s">
        <v>252</v>
      </c>
      <c r="R6" s="8" t="s">
        <v>253</v>
      </c>
      <c r="S6" s="44" t="s">
        <v>254</v>
      </c>
      <c r="T6" s="67"/>
    </row>
    <row r="7" spans="1:20" ht="18.75">
      <c r="A7" s="58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ht="33" customHeight="1">
      <c r="A8" s="9">
        <v>1</v>
      </c>
      <c r="B8" s="10" t="s">
        <v>1</v>
      </c>
      <c r="C8" s="11" t="s">
        <v>5</v>
      </c>
      <c r="D8" s="12">
        <f>SUM(D15:D63)</f>
        <v>271</v>
      </c>
      <c r="E8" s="12">
        <f>SUM(E15:E63)</f>
        <v>403</v>
      </c>
      <c r="F8" s="12">
        <f>SUM(F15:F63)</f>
        <v>553</v>
      </c>
      <c r="G8" s="12">
        <f>SUM(D8:F8)</f>
        <v>1227</v>
      </c>
      <c r="H8" s="12">
        <f>SUM(H15:H63)</f>
        <v>374</v>
      </c>
      <c r="I8" s="12">
        <f>SUM(I15:I63)</f>
        <v>385</v>
      </c>
      <c r="J8" s="12">
        <f>SUM(J15:J63)</f>
        <v>380</v>
      </c>
      <c r="K8" s="12">
        <f>SUM(H8:J8)</f>
        <v>1139</v>
      </c>
      <c r="L8" s="12">
        <f>SUM(L15:L63)</f>
        <v>0</v>
      </c>
      <c r="M8" s="12">
        <f>SUM(M15:M63)</f>
        <v>0</v>
      </c>
      <c r="N8" s="12">
        <f>SUM(N15:N63)</f>
        <v>0</v>
      </c>
      <c r="O8" s="12">
        <f>SUM(L8:N8)</f>
        <v>0</v>
      </c>
      <c r="P8" s="12">
        <f>SUM(P15:P63)</f>
        <v>0</v>
      </c>
      <c r="Q8" s="12">
        <f>SUM(Q15:Q63)</f>
        <v>0</v>
      </c>
      <c r="R8" s="12">
        <f>SUM(R15:R63)</f>
        <v>0</v>
      </c>
      <c r="S8" s="12">
        <f>SUM(P8:R8)</f>
        <v>0</v>
      </c>
      <c r="T8" s="43">
        <f>SUM(S8,O8,K8,G8)</f>
        <v>2366</v>
      </c>
    </row>
    <row r="9" spans="1:20" ht="45" customHeight="1">
      <c r="A9" s="20">
        <v>2</v>
      </c>
      <c r="B9" s="21" t="s">
        <v>2</v>
      </c>
      <c r="C9" s="22" t="s">
        <v>6</v>
      </c>
      <c r="D9" s="23">
        <f>SUM(D65:D108)</f>
        <v>56</v>
      </c>
      <c r="E9" s="23">
        <f>SUM(E65:E108)</f>
        <v>82</v>
      </c>
      <c r="F9" s="23">
        <f>SUM(F65:F108)</f>
        <v>139</v>
      </c>
      <c r="G9" s="23">
        <f>SUM(D9:F9)</f>
        <v>277</v>
      </c>
      <c r="H9" s="23">
        <f>SUM(H65:H108)</f>
        <v>96</v>
      </c>
      <c r="I9" s="23">
        <f>SUM(I65:I108)</f>
        <v>84</v>
      </c>
      <c r="J9" s="23">
        <f>SUM(J65:J108)</f>
        <v>121</v>
      </c>
      <c r="K9" s="23">
        <f>SUM(H9:J9)</f>
        <v>301</v>
      </c>
      <c r="L9" s="23">
        <f>SUM(L65:L108)</f>
        <v>0</v>
      </c>
      <c r="M9" s="23">
        <f>SUM(M65:M108)</f>
        <v>0</v>
      </c>
      <c r="N9" s="23">
        <f>SUM(N65:N108)</f>
        <v>0</v>
      </c>
      <c r="O9" s="23">
        <f>SUM(L9:N9)</f>
        <v>0</v>
      </c>
      <c r="P9" s="23">
        <f>SUM(P65:P108)</f>
        <v>0</v>
      </c>
      <c r="Q9" s="23">
        <f>SUM(Q65:Q108)</f>
        <v>0</v>
      </c>
      <c r="R9" s="23">
        <f>SUM(R65:R108)</f>
        <v>0</v>
      </c>
      <c r="S9" s="23">
        <f>SUM(P9:R9)</f>
        <v>0</v>
      </c>
      <c r="T9" s="43">
        <f>SUM(S9,O9,K9,G9)</f>
        <v>578</v>
      </c>
    </row>
    <row r="10" spans="1:20" ht="30.75" customHeight="1">
      <c r="A10" s="30">
        <v>3</v>
      </c>
      <c r="B10" s="31" t="s">
        <v>3</v>
      </c>
      <c r="C10" s="32" t="s">
        <v>7</v>
      </c>
      <c r="D10" s="33">
        <f>SUM(D110:D167)</f>
        <v>37</v>
      </c>
      <c r="E10" s="33">
        <f>SUM(E110:E167)</f>
        <v>37</v>
      </c>
      <c r="F10" s="33">
        <f>SUM(F110:F167)</f>
        <v>61</v>
      </c>
      <c r="G10" s="33">
        <f>SUM(D10:F10)</f>
        <v>135</v>
      </c>
      <c r="H10" s="33">
        <f>SUM(H110:H167)</f>
        <v>58</v>
      </c>
      <c r="I10" s="33">
        <f>SUM(I110:I167)</f>
        <v>41</v>
      </c>
      <c r="J10" s="33">
        <f>SUM(J110:J167)</f>
        <v>45</v>
      </c>
      <c r="K10" s="33">
        <f>SUM(H10:J10)</f>
        <v>144</v>
      </c>
      <c r="L10" s="33">
        <f>SUM(L110:L167)</f>
        <v>0</v>
      </c>
      <c r="M10" s="33">
        <f>SUM(M110:M167)</f>
        <v>0</v>
      </c>
      <c r="N10" s="33">
        <f>SUM(N110:N167)</f>
        <v>0</v>
      </c>
      <c r="O10" s="33">
        <f>SUM(L10:N10)</f>
        <v>0</v>
      </c>
      <c r="P10" s="33">
        <f>SUM(P110:P167)</f>
        <v>0</v>
      </c>
      <c r="Q10" s="33">
        <f>SUM(Q110:Q167)</f>
        <v>0</v>
      </c>
      <c r="R10" s="33">
        <f>SUM(R110:R167)</f>
        <v>0</v>
      </c>
      <c r="S10" s="33">
        <f>SUM(P10:R10)</f>
        <v>0</v>
      </c>
      <c r="T10" s="43">
        <f>SUM(S10,O10,K10,G10)</f>
        <v>279</v>
      </c>
    </row>
    <row r="11" spans="1:20" ht="30.75" customHeight="1">
      <c r="A11" s="30">
        <v>4</v>
      </c>
      <c r="B11" s="31" t="s">
        <v>3</v>
      </c>
      <c r="C11" s="32" t="s">
        <v>258</v>
      </c>
      <c r="D11" s="33">
        <f>SUM(D169:D170)</f>
        <v>0</v>
      </c>
      <c r="E11" s="33">
        <f>SUM(E169:E170)</f>
        <v>0</v>
      </c>
      <c r="F11" s="33">
        <f>SUM(F169:F170)</f>
        <v>0</v>
      </c>
      <c r="G11" s="33">
        <f>SUM(D11:F11)</f>
        <v>0</v>
      </c>
      <c r="H11" s="33">
        <f>SUM(H169:H170)</f>
        <v>0</v>
      </c>
      <c r="I11" s="33">
        <f>SUM(I169:I170)</f>
        <v>0</v>
      </c>
      <c r="J11" s="33">
        <f>SUM(J169:J170)</f>
        <v>0</v>
      </c>
      <c r="K11" s="33">
        <f>SUM(H11:J11)</f>
        <v>0</v>
      </c>
      <c r="L11" s="33">
        <f>SUM(L169:L170)</f>
        <v>0</v>
      </c>
      <c r="M11" s="33">
        <f>SUM(M169:M170)</f>
        <v>0</v>
      </c>
      <c r="N11" s="33">
        <f>SUM(N169:N170)</f>
        <v>0</v>
      </c>
      <c r="O11" s="33">
        <f>SUM(L11:N11)</f>
        <v>0</v>
      </c>
      <c r="P11" s="33">
        <f>SUM(P169:P170)</f>
        <v>0</v>
      </c>
      <c r="Q11" s="33">
        <f>SUM(Q169:Q170)</f>
        <v>0</v>
      </c>
      <c r="R11" s="33">
        <f>SUM(R169:R170)</f>
        <v>0</v>
      </c>
      <c r="S11" s="33">
        <f>SUM(P11:R11)</f>
        <v>0</v>
      </c>
      <c r="T11" s="43">
        <f>SUM(S11,O11,K11,G11)</f>
        <v>0</v>
      </c>
    </row>
    <row r="12" spans="1:20" ht="15.75">
      <c r="A12" s="75" t="s">
        <v>114</v>
      </c>
      <c r="B12" s="75"/>
      <c r="C12" s="75"/>
      <c r="D12" s="43">
        <f aca="true" t="shared" si="0" ref="D12:T12">SUM(D8:D11)</f>
        <v>364</v>
      </c>
      <c r="E12" s="43">
        <f t="shared" si="0"/>
        <v>522</v>
      </c>
      <c r="F12" s="43">
        <f t="shared" si="0"/>
        <v>753</v>
      </c>
      <c r="G12" s="43">
        <f t="shared" si="0"/>
        <v>1639</v>
      </c>
      <c r="H12" s="43">
        <f t="shared" si="0"/>
        <v>528</v>
      </c>
      <c r="I12" s="43">
        <f t="shared" si="0"/>
        <v>510</v>
      </c>
      <c r="J12" s="43">
        <f t="shared" si="0"/>
        <v>546</v>
      </c>
      <c r="K12" s="43">
        <f t="shared" si="0"/>
        <v>1584</v>
      </c>
      <c r="L12" s="43">
        <f t="shared" si="0"/>
        <v>0</v>
      </c>
      <c r="M12" s="43">
        <f t="shared" si="0"/>
        <v>0</v>
      </c>
      <c r="N12" s="43">
        <f t="shared" si="0"/>
        <v>0</v>
      </c>
      <c r="O12" s="43">
        <f t="shared" si="0"/>
        <v>0</v>
      </c>
      <c r="P12" s="43">
        <f t="shared" si="0"/>
        <v>0</v>
      </c>
      <c r="Q12" s="43">
        <f t="shared" si="0"/>
        <v>0</v>
      </c>
      <c r="R12" s="43">
        <f t="shared" si="0"/>
        <v>0</v>
      </c>
      <c r="S12" s="43">
        <f t="shared" si="0"/>
        <v>0</v>
      </c>
      <c r="T12" s="43">
        <f t="shared" si="0"/>
        <v>3223</v>
      </c>
    </row>
    <row r="13" spans="1:20" ht="18.75">
      <c r="A13" s="57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8.75">
      <c r="A14" s="60" t="s">
        <v>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35.25" customHeight="1">
      <c r="A15" s="13">
        <v>1</v>
      </c>
      <c r="B15" s="14" t="s">
        <v>115</v>
      </c>
      <c r="C15" s="11" t="s">
        <v>32</v>
      </c>
      <c r="D15" s="13">
        <v>97</v>
      </c>
      <c r="E15" s="13">
        <v>80</v>
      </c>
      <c r="F15" s="13">
        <v>70</v>
      </c>
      <c r="G15" s="15">
        <f>SUM(D15:F15)</f>
        <v>247</v>
      </c>
      <c r="H15" s="16">
        <v>77</v>
      </c>
      <c r="I15" s="15">
        <v>84</v>
      </c>
      <c r="J15" s="13">
        <v>99</v>
      </c>
      <c r="K15" s="13">
        <f>SUM(H15:J15)</f>
        <v>260</v>
      </c>
      <c r="L15" s="13"/>
      <c r="M15" s="15"/>
      <c r="N15" s="15"/>
      <c r="O15" s="13">
        <f>SUM(L15:N15)</f>
        <v>0</v>
      </c>
      <c r="P15" s="13"/>
      <c r="Q15" s="15"/>
      <c r="R15" s="15"/>
      <c r="S15" s="13">
        <f>SUM(P15:R15)</f>
        <v>0</v>
      </c>
      <c r="T15" s="43">
        <f>SUM(S15,O15,K15,G15)</f>
        <v>507</v>
      </c>
    </row>
    <row r="16" spans="1:20" ht="47.25" customHeight="1">
      <c r="A16" s="13">
        <v>2</v>
      </c>
      <c r="B16" s="14" t="s">
        <v>116</v>
      </c>
      <c r="C16" s="11" t="s">
        <v>30</v>
      </c>
      <c r="D16" s="13">
        <v>26</v>
      </c>
      <c r="E16" s="13">
        <v>39</v>
      </c>
      <c r="F16" s="13">
        <v>37</v>
      </c>
      <c r="G16" s="15">
        <f aca="true" t="shared" si="1" ref="G16:G63">SUM(D16:F16)</f>
        <v>102</v>
      </c>
      <c r="H16" s="16">
        <v>34</v>
      </c>
      <c r="I16" s="15">
        <v>39</v>
      </c>
      <c r="J16" s="13">
        <v>37</v>
      </c>
      <c r="K16" s="13">
        <f aca="true" t="shared" si="2" ref="K16:K63">SUM(H16:J16)</f>
        <v>110</v>
      </c>
      <c r="L16" s="13"/>
      <c r="M16" s="15"/>
      <c r="N16" s="15"/>
      <c r="O16" s="13">
        <f aca="true" t="shared" si="3" ref="O16:O63">SUM(L16:N16)</f>
        <v>0</v>
      </c>
      <c r="P16" s="13"/>
      <c r="Q16" s="15"/>
      <c r="R16" s="15"/>
      <c r="S16" s="13">
        <f aca="true" t="shared" si="4" ref="S16:S63">SUM(P16:R16)</f>
        <v>0</v>
      </c>
      <c r="T16" s="43">
        <f aca="true" t="shared" si="5" ref="T16:T63">SUM(S16,O16,K16,G16)</f>
        <v>212</v>
      </c>
    </row>
    <row r="17" spans="1:20" ht="42.75" customHeight="1">
      <c r="A17" s="13">
        <v>3</v>
      </c>
      <c r="B17" s="14" t="s">
        <v>117</v>
      </c>
      <c r="C17" s="11" t="s">
        <v>31</v>
      </c>
      <c r="D17" s="13">
        <v>0</v>
      </c>
      <c r="E17" s="13">
        <v>0</v>
      </c>
      <c r="F17" s="13">
        <v>0</v>
      </c>
      <c r="G17" s="15">
        <f t="shared" si="1"/>
        <v>0</v>
      </c>
      <c r="H17" s="16">
        <v>0</v>
      </c>
      <c r="I17" s="15">
        <v>1</v>
      </c>
      <c r="J17" s="13">
        <v>0</v>
      </c>
      <c r="K17" s="13">
        <f t="shared" si="2"/>
        <v>1</v>
      </c>
      <c r="L17" s="13"/>
      <c r="M17" s="15"/>
      <c r="N17" s="15"/>
      <c r="O17" s="13">
        <f t="shared" si="3"/>
        <v>0</v>
      </c>
      <c r="P17" s="13"/>
      <c r="Q17" s="15"/>
      <c r="R17" s="15"/>
      <c r="S17" s="13">
        <f t="shared" si="4"/>
        <v>0</v>
      </c>
      <c r="T17" s="43">
        <f t="shared" si="5"/>
        <v>1</v>
      </c>
    </row>
    <row r="18" spans="1:20" ht="18" customHeight="1">
      <c r="A18" s="13">
        <v>4</v>
      </c>
      <c r="B18" s="14" t="s">
        <v>118</v>
      </c>
      <c r="C18" s="11" t="s">
        <v>33</v>
      </c>
      <c r="D18" s="13">
        <v>1</v>
      </c>
      <c r="E18" s="13">
        <v>1</v>
      </c>
      <c r="F18" s="13">
        <v>0</v>
      </c>
      <c r="G18" s="15">
        <f t="shared" si="1"/>
        <v>2</v>
      </c>
      <c r="H18" s="16">
        <v>1</v>
      </c>
      <c r="I18" s="15">
        <v>0</v>
      </c>
      <c r="J18" s="13">
        <v>0</v>
      </c>
      <c r="K18" s="13">
        <f t="shared" si="2"/>
        <v>1</v>
      </c>
      <c r="L18" s="13"/>
      <c r="M18" s="15"/>
      <c r="N18" s="15"/>
      <c r="O18" s="13">
        <f t="shared" si="3"/>
        <v>0</v>
      </c>
      <c r="P18" s="13"/>
      <c r="Q18" s="15"/>
      <c r="R18" s="15"/>
      <c r="S18" s="13">
        <f t="shared" si="4"/>
        <v>0</v>
      </c>
      <c r="T18" s="43">
        <f t="shared" si="5"/>
        <v>3</v>
      </c>
    </row>
    <row r="19" spans="1:20" ht="32.25" customHeight="1">
      <c r="A19" s="13">
        <v>5</v>
      </c>
      <c r="B19" s="14" t="s">
        <v>119</v>
      </c>
      <c r="C19" s="11" t="s">
        <v>21</v>
      </c>
      <c r="D19" s="17">
        <v>8</v>
      </c>
      <c r="E19" s="17">
        <v>11</v>
      </c>
      <c r="F19" s="17">
        <v>7</v>
      </c>
      <c r="G19" s="15">
        <f t="shared" si="1"/>
        <v>26</v>
      </c>
      <c r="H19" s="19">
        <v>4</v>
      </c>
      <c r="I19" s="15">
        <v>6</v>
      </c>
      <c r="J19" s="17">
        <v>7</v>
      </c>
      <c r="K19" s="13">
        <f t="shared" si="2"/>
        <v>17</v>
      </c>
      <c r="L19" s="17"/>
      <c r="M19" s="15"/>
      <c r="N19" s="15"/>
      <c r="O19" s="13">
        <f t="shared" si="3"/>
        <v>0</v>
      </c>
      <c r="P19" s="17"/>
      <c r="Q19" s="15"/>
      <c r="R19" s="15"/>
      <c r="S19" s="13">
        <f t="shared" si="4"/>
        <v>0</v>
      </c>
      <c r="T19" s="43">
        <f t="shared" si="5"/>
        <v>43</v>
      </c>
    </row>
    <row r="20" spans="1:20" ht="76.5" customHeight="1">
      <c r="A20" s="13">
        <v>6</v>
      </c>
      <c r="B20" s="14" t="s">
        <v>120</v>
      </c>
      <c r="C20" s="11" t="s">
        <v>22</v>
      </c>
      <c r="D20" s="17">
        <v>9</v>
      </c>
      <c r="E20" s="17">
        <v>25</v>
      </c>
      <c r="F20" s="17">
        <v>127</v>
      </c>
      <c r="G20" s="15">
        <f t="shared" si="1"/>
        <v>161</v>
      </c>
      <c r="H20" s="19">
        <v>23</v>
      </c>
      <c r="I20" s="15">
        <v>20</v>
      </c>
      <c r="J20" s="17">
        <v>18</v>
      </c>
      <c r="K20" s="13">
        <f t="shared" si="2"/>
        <v>61</v>
      </c>
      <c r="L20" s="17"/>
      <c r="M20" s="15"/>
      <c r="N20" s="15"/>
      <c r="O20" s="13">
        <f t="shared" si="3"/>
        <v>0</v>
      </c>
      <c r="P20" s="17"/>
      <c r="Q20" s="15"/>
      <c r="R20" s="15"/>
      <c r="S20" s="13">
        <f t="shared" si="4"/>
        <v>0</v>
      </c>
      <c r="T20" s="43">
        <f t="shared" si="5"/>
        <v>222</v>
      </c>
    </row>
    <row r="21" spans="1:20" ht="18" customHeight="1">
      <c r="A21" s="13">
        <v>7</v>
      </c>
      <c r="B21" s="14" t="s">
        <v>121</v>
      </c>
      <c r="C21" s="11" t="s">
        <v>23</v>
      </c>
      <c r="D21" s="17">
        <v>0</v>
      </c>
      <c r="E21" s="17">
        <v>0</v>
      </c>
      <c r="F21" s="17">
        <v>0</v>
      </c>
      <c r="G21" s="15">
        <f t="shared" si="1"/>
        <v>0</v>
      </c>
      <c r="H21" s="19">
        <v>0</v>
      </c>
      <c r="I21" s="15">
        <v>0</v>
      </c>
      <c r="J21" s="17">
        <v>0</v>
      </c>
      <c r="K21" s="13">
        <f t="shared" si="2"/>
        <v>0</v>
      </c>
      <c r="L21" s="17"/>
      <c r="M21" s="15"/>
      <c r="N21" s="15"/>
      <c r="O21" s="13">
        <f t="shared" si="3"/>
        <v>0</v>
      </c>
      <c r="P21" s="17"/>
      <c r="Q21" s="15"/>
      <c r="R21" s="15"/>
      <c r="S21" s="13">
        <f t="shared" si="4"/>
        <v>0</v>
      </c>
      <c r="T21" s="43">
        <f t="shared" si="5"/>
        <v>0</v>
      </c>
    </row>
    <row r="22" spans="1:20" ht="48" customHeight="1">
      <c r="A22" s="13">
        <v>8</v>
      </c>
      <c r="B22" s="14" t="s">
        <v>122</v>
      </c>
      <c r="C22" s="11" t="s">
        <v>24</v>
      </c>
      <c r="D22" s="17">
        <v>0</v>
      </c>
      <c r="E22" s="17">
        <v>0</v>
      </c>
      <c r="F22" s="17">
        <v>2</v>
      </c>
      <c r="G22" s="15">
        <f t="shared" si="1"/>
        <v>2</v>
      </c>
      <c r="H22" s="19">
        <v>0</v>
      </c>
      <c r="I22" s="15">
        <v>0</v>
      </c>
      <c r="J22" s="17">
        <v>0</v>
      </c>
      <c r="K22" s="13">
        <f t="shared" si="2"/>
        <v>0</v>
      </c>
      <c r="L22" s="17"/>
      <c r="M22" s="15"/>
      <c r="N22" s="15"/>
      <c r="O22" s="13">
        <f t="shared" si="3"/>
        <v>0</v>
      </c>
      <c r="P22" s="17"/>
      <c r="Q22" s="15"/>
      <c r="R22" s="15"/>
      <c r="S22" s="13">
        <f t="shared" si="4"/>
        <v>0</v>
      </c>
      <c r="T22" s="43">
        <f t="shared" si="5"/>
        <v>2</v>
      </c>
    </row>
    <row r="23" spans="1:20" ht="64.5" customHeight="1">
      <c r="A23" s="13">
        <v>9</v>
      </c>
      <c r="B23" s="14" t="s">
        <v>123</v>
      </c>
      <c r="C23" s="11" t="s">
        <v>25</v>
      </c>
      <c r="D23" s="17">
        <v>0</v>
      </c>
      <c r="E23" s="17">
        <v>0</v>
      </c>
      <c r="F23" s="17">
        <v>2</v>
      </c>
      <c r="G23" s="15">
        <f t="shared" si="1"/>
        <v>2</v>
      </c>
      <c r="H23" s="19">
        <v>0</v>
      </c>
      <c r="I23" s="15">
        <v>0</v>
      </c>
      <c r="J23" s="17">
        <v>0</v>
      </c>
      <c r="K23" s="13">
        <f t="shared" si="2"/>
        <v>0</v>
      </c>
      <c r="L23" s="17"/>
      <c r="M23" s="15"/>
      <c r="N23" s="15"/>
      <c r="O23" s="13">
        <f t="shared" si="3"/>
        <v>0</v>
      </c>
      <c r="P23" s="17"/>
      <c r="Q23" s="15"/>
      <c r="R23" s="15"/>
      <c r="S23" s="13">
        <f t="shared" si="4"/>
        <v>0</v>
      </c>
      <c r="T23" s="43">
        <f t="shared" si="5"/>
        <v>2</v>
      </c>
    </row>
    <row r="24" spans="1:20" ht="33" customHeight="1">
      <c r="A24" s="13">
        <v>10</v>
      </c>
      <c r="B24" s="14" t="s">
        <v>124</v>
      </c>
      <c r="C24" s="11" t="s">
        <v>26</v>
      </c>
      <c r="D24" s="17">
        <v>0</v>
      </c>
      <c r="E24" s="17">
        <v>0</v>
      </c>
      <c r="F24" s="17">
        <v>0</v>
      </c>
      <c r="G24" s="15">
        <f t="shared" si="1"/>
        <v>0</v>
      </c>
      <c r="H24" s="19">
        <v>0</v>
      </c>
      <c r="I24" s="15">
        <v>0</v>
      </c>
      <c r="J24" s="17">
        <v>0</v>
      </c>
      <c r="K24" s="13">
        <f t="shared" si="2"/>
        <v>0</v>
      </c>
      <c r="L24" s="17"/>
      <c r="M24" s="15"/>
      <c r="N24" s="15"/>
      <c r="O24" s="13">
        <f t="shared" si="3"/>
        <v>0</v>
      </c>
      <c r="P24" s="17"/>
      <c r="Q24" s="15"/>
      <c r="R24" s="15"/>
      <c r="S24" s="13">
        <f t="shared" si="4"/>
        <v>0</v>
      </c>
      <c r="T24" s="43">
        <f t="shared" si="5"/>
        <v>0</v>
      </c>
    </row>
    <row r="25" spans="1:20" ht="19.5" customHeight="1">
      <c r="A25" s="13">
        <v>11</v>
      </c>
      <c r="B25" s="14" t="s">
        <v>235</v>
      </c>
      <c r="C25" s="11" t="s">
        <v>236</v>
      </c>
      <c r="D25" s="17">
        <v>0</v>
      </c>
      <c r="E25" s="17">
        <v>0</v>
      </c>
      <c r="F25" s="17">
        <v>0</v>
      </c>
      <c r="G25" s="15">
        <f t="shared" si="1"/>
        <v>0</v>
      </c>
      <c r="H25" s="19">
        <v>0</v>
      </c>
      <c r="I25" s="15">
        <v>0</v>
      </c>
      <c r="J25" s="17">
        <v>0</v>
      </c>
      <c r="K25" s="13">
        <f t="shared" si="2"/>
        <v>0</v>
      </c>
      <c r="L25" s="17"/>
      <c r="M25" s="15"/>
      <c r="N25" s="15"/>
      <c r="O25" s="13">
        <f t="shared" si="3"/>
        <v>0</v>
      </c>
      <c r="P25" s="17"/>
      <c r="Q25" s="15"/>
      <c r="R25" s="15"/>
      <c r="S25" s="13">
        <f t="shared" si="4"/>
        <v>0</v>
      </c>
      <c r="T25" s="43">
        <f t="shared" si="5"/>
        <v>0</v>
      </c>
    </row>
    <row r="26" spans="1:20" ht="30">
      <c r="A26" s="13">
        <v>12</v>
      </c>
      <c r="B26" s="14" t="s">
        <v>225</v>
      </c>
      <c r="C26" s="11" t="s">
        <v>237</v>
      </c>
      <c r="D26" s="17">
        <v>0</v>
      </c>
      <c r="E26" s="17">
        <v>0</v>
      </c>
      <c r="F26" s="17">
        <v>0</v>
      </c>
      <c r="G26" s="15">
        <f t="shared" si="1"/>
        <v>0</v>
      </c>
      <c r="H26" s="19">
        <v>0</v>
      </c>
      <c r="I26" s="15">
        <v>0</v>
      </c>
      <c r="J26" s="17">
        <v>0</v>
      </c>
      <c r="K26" s="13">
        <f t="shared" si="2"/>
        <v>0</v>
      </c>
      <c r="L26" s="17"/>
      <c r="M26" s="15"/>
      <c r="N26" s="15"/>
      <c r="O26" s="13">
        <f t="shared" si="3"/>
        <v>0</v>
      </c>
      <c r="P26" s="17"/>
      <c r="Q26" s="15"/>
      <c r="R26" s="15"/>
      <c r="S26" s="13">
        <f t="shared" si="4"/>
        <v>0</v>
      </c>
      <c r="T26" s="43">
        <f t="shared" si="5"/>
        <v>0</v>
      </c>
    </row>
    <row r="27" spans="1:20" ht="30.75" customHeight="1">
      <c r="A27" s="13">
        <v>13</v>
      </c>
      <c r="B27" s="14" t="s">
        <v>125</v>
      </c>
      <c r="C27" s="11" t="s">
        <v>35</v>
      </c>
      <c r="D27" s="17">
        <v>3</v>
      </c>
      <c r="E27" s="17">
        <v>9</v>
      </c>
      <c r="F27" s="17">
        <v>3</v>
      </c>
      <c r="G27" s="15">
        <f t="shared" si="1"/>
        <v>15</v>
      </c>
      <c r="H27" s="19">
        <v>3</v>
      </c>
      <c r="I27" s="15">
        <v>7</v>
      </c>
      <c r="J27" s="17">
        <v>2</v>
      </c>
      <c r="K27" s="13">
        <f t="shared" si="2"/>
        <v>12</v>
      </c>
      <c r="L27" s="17"/>
      <c r="M27" s="15"/>
      <c r="N27" s="15"/>
      <c r="O27" s="13">
        <f t="shared" si="3"/>
        <v>0</v>
      </c>
      <c r="P27" s="17"/>
      <c r="Q27" s="15"/>
      <c r="R27" s="15"/>
      <c r="S27" s="13">
        <f t="shared" si="4"/>
        <v>0</v>
      </c>
      <c r="T27" s="43">
        <f t="shared" si="5"/>
        <v>27</v>
      </c>
    </row>
    <row r="28" spans="1:20" ht="19.5" customHeight="1">
      <c r="A28" s="13">
        <v>14</v>
      </c>
      <c r="B28" s="14" t="s">
        <v>126</v>
      </c>
      <c r="C28" s="11" t="s">
        <v>34</v>
      </c>
      <c r="D28" s="17">
        <v>0</v>
      </c>
      <c r="E28" s="17">
        <v>0</v>
      </c>
      <c r="F28" s="17">
        <v>0</v>
      </c>
      <c r="G28" s="15">
        <f t="shared" si="1"/>
        <v>0</v>
      </c>
      <c r="H28" s="19">
        <v>0</v>
      </c>
      <c r="I28" s="15">
        <v>0</v>
      </c>
      <c r="J28" s="17">
        <v>0</v>
      </c>
      <c r="K28" s="13">
        <f t="shared" si="2"/>
        <v>0</v>
      </c>
      <c r="L28" s="17"/>
      <c r="M28" s="15"/>
      <c r="N28" s="15"/>
      <c r="O28" s="13">
        <f t="shared" si="3"/>
        <v>0</v>
      </c>
      <c r="P28" s="17"/>
      <c r="Q28" s="15"/>
      <c r="R28" s="15"/>
      <c r="S28" s="13">
        <f t="shared" si="4"/>
        <v>0</v>
      </c>
      <c r="T28" s="43">
        <f t="shared" si="5"/>
        <v>0</v>
      </c>
    </row>
    <row r="29" spans="1:20" ht="20.25" customHeight="1">
      <c r="A29" s="13">
        <v>15</v>
      </c>
      <c r="B29" s="14" t="s">
        <v>127</v>
      </c>
      <c r="C29" s="11" t="s">
        <v>27</v>
      </c>
      <c r="D29" s="17">
        <v>75</v>
      </c>
      <c r="E29" s="17">
        <v>129</v>
      </c>
      <c r="F29" s="17">
        <v>196</v>
      </c>
      <c r="G29" s="15">
        <f t="shared" si="1"/>
        <v>400</v>
      </c>
      <c r="H29" s="19">
        <v>152</v>
      </c>
      <c r="I29" s="15">
        <v>148</v>
      </c>
      <c r="J29" s="17">
        <v>144</v>
      </c>
      <c r="K29" s="13">
        <f t="shared" si="2"/>
        <v>444</v>
      </c>
      <c r="L29" s="17"/>
      <c r="M29" s="15"/>
      <c r="N29" s="15"/>
      <c r="O29" s="13">
        <f t="shared" si="3"/>
        <v>0</v>
      </c>
      <c r="P29" s="17"/>
      <c r="Q29" s="15"/>
      <c r="R29" s="15"/>
      <c r="S29" s="13">
        <f t="shared" si="4"/>
        <v>0</v>
      </c>
      <c r="T29" s="43">
        <f t="shared" si="5"/>
        <v>844</v>
      </c>
    </row>
    <row r="30" spans="1:20" ht="19.5" customHeight="1">
      <c r="A30" s="13">
        <v>16</v>
      </c>
      <c r="B30" s="14" t="s">
        <v>128</v>
      </c>
      <c r="C30" s="11" t="s">
        <v>29</v>
      </c>
      <c r="D30" s="17">
        <v>28</v>
      </c>
      <c r="E30" s="17">
        <v>77</v>
      </c>
      <c r="F30" s="17">
        <v>63</v>
      </c>
      <c r="G30" s="15">
        <f t="shared" si="1"/>
        <v>168</v>
      </c>
      <c r="H30" s="19">
        <v>36</v>
      </c>
      <c r="I30" s="15">
        <v>51</v>
      </c>
      <c r="J30" s="17">
        <v>34</v>
      </c>
      <c r="K30" s="13">
        <f t="shared" si="2"/>
        <v>121</v>
      </c>
      <c r="L30" s="17"/>
      <c r="M30" s="15"/>
      <c r="N30" s="15"/>
      <c r="O30" s="13">
        <f t="shared" si="3"/>
        <v>0</v>
      </c>
      <c r="P30" s="17"/>
      <c r="Q30" s="15"/>
      <c r="R30" s="15"/>
      <c r="S30" s="13">
        <f t="shared" si="4"/>
        <v>0</v>
      </c>
      <c r="T30" s="43">
        <f t="shared" si="5"/>
        <v>289</v>
      </c>
    </row>
    <row r="31" spans="1:20" ht="33" customHeight="1">
      <c r="A31" s="13">
        <v>17</v>
      </c>
      <c r="B31" s="14" t="s">
        <v>129</v>
      </c>
      <c r="C31" s="11" t="s">
        <v>226</v>
      </c>
      <c r="D31" s="17">
        <v>9</v>
      </c>
      <c r="E31" s="17">
        <v>6</v>
      </c>
      <c r="F31" s="17">
        <v>33</v>
      </c>
      <c r="G31" s="15">
        <f t="shared" si="1"/>
        <v>48</v>
      </c>
      <c r="H31" s="19">
        <v>18</v>
      </c>
      <c r="I31" s="15">
        <v>8</v>
      </c>
      <c r="J31" s="17">
        <v>16</v>
      </c>
      <c r="K31" s="13">
        <f t="shared" si="2"/>
        <v>42</v>
      </c>
      <c r="L31" s="17"/>
      <c r="M31" s="15"/>
      <c r="N31" s="15"/>
      <c r="O31" s="13">
        <f t="shared" si="3"/>
        <v>0</v>
      </c>
      <c r="P31" s="17"/>
      <c r="Q31" s="15"/>
      <c r="R31" s="15"/>
      <c r="S31" s="13">
        <f t="shared" si="4"/>
        <v>0</v>
      </c>
      <c r="T31" s="43">
        <f t="shared" si="5"/>
        <v>90</v>
      </c>
    </row>
    <row r="32" spans="1:20" ht="45" customHeight="1">
      <c r="A32" s="13">
        <v>18</v>
      </c>
      <c r="B32" s="14" t="s">
        <v>130</v>
      </c>
      <c r="C32" s="11" t="s">
        <v>28</v>
      </c>
      <c r="D32" s="17">
        <v>9</v>
      </c>
      <c r="E32" s="17">
        <v>14</v>
      </c>
      <c r="F32" s="17">
        <v>8</v>
      </c>
      <c r="G32" s="15">
        <f t="shared" si="1"/>
        <v>31</v>
      </c>
      <c r="H32" s="19">
        <v>11</v>
      </c>
      <c r="I32" s="15">
        <v>5</v>
      </c>
      <c r="J32" s="17">
        <v>10</v>
      </c>
      <c r="K32" s="13">
        <f t="shared" si="2"/>
        <v>26</v>
      </c>
      <c r="L32" s="17"/>
      <c r="M32" s="15"/>
      <c r="N32" s="15"/>
      <c r="O32" s="13">
        <f t="shared" si="3"/>
        <v>0</v>
      </c>
      <c r="P32" s="17"/>
      <c r="Q32" s="15"/>
      <c r="R32" s="15"/>
      <c r="S32" s="13">
        <f t="shared" si="4"/>
        <v>0</v>
      </c>
      <c r="T32" s="43">
        <f t="shared" si="5"/>
        <v>57</v>
      </c>
    </row>
    <row r="33" spans="1:20" ht="30">
      <c r="A33" s="13">
        <v>19</v>
      </c>
      <c r="B33" s="14" t="s">
        <v>131</v>
      </c>
      <c r="C33" s="11" t="s">
        <v>229</v>
      </c>
      <c r="D33" s="17">
        <v>0</v>
      </c>
      <c r="E33" s="17">
        <v>0</v>
      </c>
      <c r="F33" s="17">
        <v>0</v>
      </c>
      <c r="G33" s="15">
        <f t="shared" si="1"/>
        <v>0</v>
      </c>
      <c r="H33" s="19">
        <v>0</v>
      </c>
      <c r="I33" s="15">
        <v>0</v>
      </c>
      <c r="J33" s="18">
        <v>0</v>
      </c>
      <c r="K33" s="13">
        <f t="shared" si="2"/>
        <v>0</v>
      </c>
      <c r="L33" s="17"/>
      <c r="M33" s="15"/>
      <c r="N33" s="15"/>
      <c r="O33" s="13">
        <f t="shared" si="3"/>
        <v>0</v>
      </c>
      <c r="P33" s="17"/>
      <c r="Q33" s="15"/>
      <c r="R33" s="15"/>
      <c r="S33" s="13">
        <f t="shared" si="4"/>
        <v>0</v>
      </c>
      <c r="T33" s="43">
        <f t="shared" si="5"/>
        <v>0</v>
      </c>
    </row>
    <row r="34" spans="1:20" ht="18" customHeight="1">
      <c r="A34" s="13">
        <v>20</v>
      </c>
      <c r="B34" s="14" t="s">
        <v>132</v>
      </c>
      <c r="C34" s="11" t="s">
        <v>230</v>
      </c>
      <c r="D34" s="17">
        <v>0</v>
      </c>
      <c r="E34" s="17">
        <v>0</v>
      </c>
      <c r="F34" s="17">
        <v>0</v>
      </c>
      <c r="G34" s="15">
        <f t="shared" si="1"/>
        <v>0</v>
      </c>
      <c r="H34" s="19">
        <v>0</v>
      </c>
      <c r="I34" s="15">
        <v>0</v>
      </c>
      <c r="J34" s="18">
        <v>0</v>
      </c>
      <c r="K34" s="13">
        <f t="shared" si="2"/>
        <v>0</v>
      </c>
      <c r="L34" s="17"/>
      <c r="M34" s="15"/>
      <c r="N34" s="15"/>
      <c r="O34" s="13">
        <f t="shared" si="3"/>
        <v>0</v>
      </c>
      <c r="P34" s="17"/>
      <c r="Q34" s="15"/>
      <c r="R34" s="15"/>
      <c r="S34" s="13">
        <f t="shared" si="4"/>
        <v>0</v>
      </c>
      <c r="T34" s="43">
        <f t="shared" si="5"/>
        <v>0</v>
      </c>
    </row>
    <row r="35" spans="1:20" ht="19.5" customHeight="1">
      <c r="A35" s="13">
        <v>21</v>
      </c>
      <c r="B35" s="14" t="s">
        <v>133</v>
      </c>
      <c r="C35" s="11" t="s">
        <v>231</v>
      </c>
      <c r="D35" s="17">
        <v>0</v>
      </c>
      <c r="E35" s="17">
        <v>0</v>
      </c>
      <c r="F35" s="17">
        <v>0</v>
      </c>
      <c r="G35" s="15">
        <f t="shared" si="1"/>
        <v>0</v>
      </c>
      <c r="H35" s="19">
        <v>0</v>
      </c>
      <c r="I35" s="15">
        <v>0</v>
      </c>
      <c r="J35" s="18">
        <v>0</v>
      </c>
      <c r="K35" s="13">
        <f t="shared" si="2"/>
        <v>0</v>
      </c>
      <c r="L35" s="17"/>
      <c r="M35" s="15"/>
      <c r="N35" s="15"/>
      <c r="O35" s="13">
        <f t="shared" si="3"/>
        <v>0</v>
      </c>
      <c r="P35" s="17"/>
      <c r="Q35" s="15"/>
      <c r="R35" s="15"/>
      <c r="S35" s="13">
        <f t="shared" si="4"/>
        <v>0</v>
      </c>
      <c r="T35" s="43">
        <f t="shared" si="5"/>
        <v>0</v>
      </c>
    </row>
    <row r="36" spans="1:20" ht="18" customHeight="1">
      <c r="A36" s="13">
        <v>22</v>
      </c>
      <c r="B36" s="14" t="s">
        <v>136</v>
      </c>
      <c r="C36" s="11" t="s">
        <v>47</v>
      </c>
      <c r="D36" s="17">
        <v>0</v>
      </c>
      <c r="E36" s="17">
        <v>0</v>
      </c>
      <c r="F36" s="17">
        <v>0</v>
      </c>
      <c r="G36" s="15">
        <f t="shared" si="1"/>
        <v>0</v>
      </c>
      <c r="H36" s="19">
        <v>0</v>
      </c>
      <c r="I36" s="15">
        <v>0</v>
      </c>
      <c r="J36" s="18">
        <v>0</v>
      </c>
      <c r="K36" s="13">
        <f t="shared" si="2"/>
        <v>0</v>
      </c>
      <c r="L36" s="17"/>
      <c r="M36" s="15"/>
      <c r="N36" s="15"/>
      <c r="O36" s="13">
        <f t="shared" si="3"/>
        <v>0</v>
      </c>
      <c r="P36" s="17"/>
      <c r="Q36" s="15"/>
      <c r="R36" s="15"/>
      <c r="S36" s="13">
        <f t="shared" si="4"/>
        <v>0</v>
      </c>
      <c r="T36" s="43">
        <f t="shared" si="5"/>
        <v>0</v>
      </c>
    </row>
    <row r="37" spans="1:20" ht="63" customHeight="1">
      <c r="A37" s="13">
        <v>23</v>
      </c>
      <c r="B37" s="14" t="s">
        <v>137</v>
      </c>
      <c r="C37" s="11" t="s">
        <v>48</v>
      </c>
      <c r="D37" s="17">
        <v>0</v>
      </c>
      <c r="E37" s="17">
        <v>0</v>
      </c>
      <c r="F37" s="17">
        <v>0</v>
      </c>
      <c r="G37" s="15">
        <f t="shared" si="1"/>
        <v>0</v>
      </c>
      <c r="H37" s="19">
        <v>0</v>
      </c>
      <c r="I37" s="15">
        <v>0</v>
      </c>
      <c r="J37" s="17">
        <v>0</v>
      </c>
      <c r="K37" s="13">
        <f t="shared" si="2"/>
        <v>0</v>
      </c>
      <c r="L37" s="17"/>
      <c r="M37" s="15"/>
      <c r="N37" s="15"/>
      <c r="O37" s="13">
        <f t="shared" si="3"/>
        <v>0</v>
      </c>
      <c r="P37" s="17"/>
      <c r="Q37" s="15"/>
      <c r="R37" s="15"/>
      <c r="S37" s="13">
        <f t="shared" si="4"/>
        <v>0</v>
      </c>
      <c r="T37" s="43">
        <f t="shared" si="5"/>
        <v>0</v>
      </c>
    </row>
    <row r="38" spans="1:20" ht="18" customHeight="1">
      <c r="A38" s="13">
        <v>24</v>
      </c>
      <c r="B38" s="14" t="s">
        <v>138</v>
      </c>
      <c r="C38" s="11" t="s">
        <v>37</v>
      </c>
      <c r="D38" s="17">
        <v>0</v>
      </c>
      <c r="E38" s="17">
        <v>0</v>
      </c>
      <c r="F38" s="17">
        <v>0</v>
      </c>
      <c r="G38" s="15">
        <f t="shared" si="1"/>
        <v>0</v>
      </c>
      <c r="H38" s="19">
        <v>1</v>
      </c>
      <c r="I38" s="15">
        <v>1</v>
      </c>
      <c r="J38" s="17">
        <v>1</v>
      </c>
      <c r="K38" s="13">
        <f t="shared" si="2"/>
        <v>3</v>
      </c>
      <c r="L38" s="17"/>
      <c r="M38" s="15"/>
      <c r="N38" s="15"/>
      <c r="O38" s="13">
        <f t="shared" si="3"/>
        <v>0</v>
      </c>
      <c r="P38" s="17"/>
      <c r="Q38" s="15"/>
      <c r="R38" s="15"/>
      <c r="S38" s="13">
        <f t="shared" si="4"/>
        <v>0</v>
      </c>
      <c r="T38" s="43">
        <f t="shared" si="5"/>
        <v>3</v>
      </c>
    </row>
    <row r="39" spans="1:20" ht="20.25" customHeight="1">
      <c r="A39" s="13">
        <v>25</v>
      </c>
      <c r="B39" s="14" t="s">
        <v>139</v>
      </c>
      <c r="C39" s="11" t="s">
        <v>38</v>
      </c>
      <c r="D39" s="17">
        <v>1</v>
      </c>
      <c r="E39" s="17">
        <v>0</v>
      </c>
      <c r="F39" s="17">
        <v>0</v>
      </c>
      <c r="G39" s="15">
        <f t="shared" si="1"/>
        <v>1</v>
      </c>
      <c r="H39" s="19">
        <v>0</v>
      </c>
      <c r="I39" s="15">
        <v>0</v>
      </c>
      <c r="J39" s="17">
        <v>0</v>
      </c>
      <c r="K39" s="13">
        <f t="shared" si="2"/>
        <v>0</v>
      </c>
      <c r="L39" s="17"/>
      <c r="M39" s="15"/>
      <c r="N39" s="15"/>
      <c r="O39" s="13">
        <f t="shared" si="3"/>
        <v>0</v>
      </c>
      <c r="P39" s="17"/>
      <c r="Q39" s="15"/>
      <c r="R39" s="15"/>
      <c r="S39" s="13">
        <f t="shared" si="4"/>
        <v>0</v>
      </c>
      <c r="T39" s="43">
        <f t="shared" si="5"/>
        <v>1</v>
      </c>
    </row>
    <row r="40" spans="1:20" ht="33" customHeight="1">
      <c r="A40" s="13">
        <v>26</v>
      </c>
      <c r="B40" s="14" t="s">
        <v>140</v>
      </c>
      <c r="C40" s="11" t="s">
        <v>39</v>
      </c>
      <c r="D40" s="17">
        <v>0</v>
      </c>
      <c r="E40" s="17">
        <v>0</v>
      </c>
      <c r="F40" s="17">
        <v>0</v>
      </c>
      <c r="G40" s="15">
        <f t="shared" si="1"/>
        <v>0</v>
      </c>
      <c r="H40" s="19">
        <v>0</v>
      </c>
      <c r="I40" s="15">
        <v>0</v>
      </c>
      <c r="J40" s="17">
        <v>0</v>
      </c>
      <c r="K40" s="13">
        <f t="shared" si="2"/>
        <v>0</v>
      </c>
      <c r="L40" s="17"/>
      <c r="M40" s="15"/>
      <c r="N40" s="15"/>
      <c r="O40" s="13">
        <f t="shared" si="3"/>
        <v>0</v>
      </c>
      <c r="P40" s="17"/>
      <c r="Q40" s="15"/>
      <c r="R40" s="15"/>
      <c r="S40" s="13">
        <f t="shared" si="4"/>
        <v>0</v>
      </c>
      <c r="T40" s="43">
        <f t="shared" si="5"/>
        <v>0</v>
      </c>
    </row>
    <row r="41" spans="1:20" ht="48" customHeight="1">
      <c r="A41" s="13">
        <v>27</v>
      </c>
      <c r="B41" s="14" t="s">
        <v>141</v>
      </c>
      <c r="C41" s="11" t="s">
        <v>40</v>
      </c>
      <c r="D41" s="17">
        <v>0</v>
      </c>
      <c r="E41" s="17">
        <v>0</v>
      </c>
      <c r="F41" s="17">
        <v>0</v>
      </c>
      <c r="G41" s="15">
        <f t="shared" si="1"/>
        <v>0</v>
      </c>
      <c r="H41" s="19">
        <v>0</v>
      </c>
      <c r="I41" s="15">
        <v>0</v>
      </c>
      <c r="J41" s="17">
        <v>0</v>
      </c>
      <c r="K41" s="13">
        <f t="shared" si="2"/>
        <v>0</v>
      </c>
      <c r="L41" s="17"/>
      <c r="M41" s="15"/>
      <c r="N41" s="15"/>
      <c r="O41" s="13">
        <f t="shared" si="3"/>
        <v>0</v>
      </c>
      <c r="P41" s="17"/>
      <c r="Q41" s="15"/>
      <c r="R41" s="15"/>
      <c r="S41" s="13">
        <f t="shared" si="4"/>
        <v>0</v>
      </c>
      <c r="T41" s="43">
        <f t="shared" si="5"/>
        <v>0</v>
      </c>
    </row>
    <row r="42" spans="1:20" ht="48.75" customHeight="1">
      <c r="A42" s="13">
        <v>28</v>
      </c>
      <c r="B42" s="14" t="s">
        <v>142</v>
      </c>
      <c r="C42" s="11" t="s">
        <v>41</v>
      </c>
      <c r="D42" s="17">
        <v>0</v>
      </c>
      <c r="E42" s="17">
        <v>0</v>
      </c>
      <c r="F42" s="17">
        <v>0</v>
      </c>
      <c r="G42" s="15">
        <f t="shared" si="1"/>
        <v>0</v>
      </c>
      <c r="H42" s="19">
        <v>0</v>
      </c>
      <c r="I42" s="15">
        <v>0</v>
      </c>
      <c r="J42" s="17">
        <v>0</v>
      </c>
      <c r="K42" s="13">
        <f t="shared" si="2"/>
        <v>0</v>
      </c>
      <c r="L42" s="17"/>
      <c r="M42" s="15"/>
      <c r="N42" s="15"/>
      <c r="O42" s="13">
        <f t="shared" si="3"/>
        <v>0</v>
      </c>
      <c r="P42" s="17"/>
      <c r="Q42" s="15"/>
      <c r="R42" s="15"/>
      <c r="S42" s="13">
        <f t="shared" si="4"/>
        <v>0</v>
      </c>
      <c r="T42" s="43">
        <f t="shared" si="5"/>
        <v>0</v>
      </c>
    </row>
    <row r="43" spans="1:20" ht="47.25" customHeight="1">
      <c r="A43" s="13">
        <v>29</v>
      </c>
      <c r="B43" s="14" t="s">
        <v>143</v>
      </c>
      <c r="C43" s="11" t="s">
        <v>42</v>
      </c>
      <c r="D43" s="17">
        <v>5</v>
      </c>
      <c r="E43" s="17">
        <v>10</v>
      </c>
      <c r="F43" s="17">
        <v>5</v>
      </c>
      <c r="G43" s="15">
        <f t="shared" si="1"/>
        <v>20</v>
      </c>
      <c r="H43" s="19">
        <v>14</v>
      </c>
      <c r="I43" s="15">
        <v>14</v>
      </c>
      <c r="J43" s="17">
        <v>12</v>
      </c>
      <c r="K43" s="13">
        <f t="shared" si="2"/>
        <v>40</v>
      </c>
      <c r="L43" s="17"/>
      <c r="M43" s="15"/>
      <c r="N43" s="15"/>
      <c r="O43" s="13">
        <f t="shared" si="3"/>
        <v>0</v>
      </c>
      <c r="P43" s="17"/>
      <c r="Q43" s="15"/>
      <c r="R43" s="15"/>
      <c r="S43" s="13">
        <f t="shared" si="4"/>
        <v>0</v>
      </c>
      <c r="T43" s="43">
        <f t="shared" si="5"/>
        <v>60</v>
      </c>
    </row>
    <row r="44" spans="1:20" ht="94.5" customHeight="1">
      <c r="A44" s="13">
        <v>30</v>
      </c>
      <c r="B44" s="14" t="s">
        <v>144</v>
      </c>
      <c r="C44" s="11" t="s">
        <v>43</v>
      </c>
      <c r="D44" s="17">
        <v>0</v>
      </c>
      <c r="E44" s="17">
        <v>2</v>
      </c>
      <c r="F44" s="17">
        <v>0</v>
      </c>
      <c r="G44" s="15">
        <f t="shared" si="1"/>
        <v>2</v>
      </c>
      <c r="H44" s="19">
        <v>0</v>
      </c>
      <c r="I44" s="15">
        <v>0</v>
      </c>
      <c r="J44" s="17">
        <v>0</v>
      </c>
      <c r="K44" s="13">
        <f t="shared" si="2"/>
        <v>0</v>
      </c>
      <c r="L44" s="17"/>
      <c r="M44" s="15"/>
      <c r="N44" s="15"/>
      <c r="O44" s="13">
        <f t="shared" si="3"/>
        <v>0</v>
      </c>
      <c r="P44" s="17"/>
      <c r="Q44" s="15"/>
      <c r="R44" s="15"/>
      <c r="S44" s="13">
        <f t="shared" si="4"/>
        <v>0</v>
      </c>
      <c r="T44" s="43">
        <f t="shared" si="5"/>
        <v>2</v>
      </c>
    </row>
    <row r="45" spans="1:20" ht="30">
      <c r="A45" s="13">
        <v>31</v>
      </c>
      <c r="B45" s="14" t="s">
        <v>145</v>
      </c>
      <c r="C45" s="11" t="s">
        <v>146</v>
      </c>
      <c r="D45" s="17">
        <v>0</v>
      </c>
      <c r="E45" s="17">
        <v>0</v>
      </c>
      <c r="F45" s="17">
        <v>0</v>
      </c>
      <c r="G45" s="15">
        <f t="shared" si="1"/>
        <v>0</v>
      </c>
      <c r="H45" s="19">
        <v>0</v>
      </c>
      <c r="I45" s="15">
        <v>0</v>
      </c>
      <c r="J45" s="17">
        <v>0</v>
      </c>
      <c r="K45" s="13">
        <f t="shared" si="2"/>
        <v>0</v>
      </c>
      <c r="L45" s="17"/>
      <c r="M45" s="15"/>
      <c r="N45" s="15"/>
      <c r="O45" s="13">
        <f t="shared" si="3"/>
        <v>0</v>
      </c>
      <c r="P45" s="17"/>
      <c r="Q45" s="15"/>
      <c r="R45" s="15"/>
      <c r="S45" s="13">
        <f t="shared" si="4"/>
        <v>0</v>
      </c>
      <c r="T45" s="43">
        <f t="shared" si="5"/>
        <v>0</v>
      </c>
    </row>
    <row r="46" spans="1:20" ht="48" customHeight="1">
      <c r="A46" s="13">
        <v>32</v>
      </c>
      <c r="B46" s="14" t="s">
        <v>147</v>
      </c>
      <c r="C46" s="11" t="s">
        <v>148</v>
      </c>
      <c r="D46" s="17">
        <v>0</v>
      </c>
      <c r="E46" s="17">
        <v>0</v>
      </c>
      <c r="F46" s="17">
        <v>0</v>
      </c>
      <c r="G46" s="15">
        <f t="shared" si="1"/>
        <v>0</v>
      </c>
      <c r="H46" s="19">
        <v>0</v>
      </c>
      <c r="I46" s="15">
        <v>0</v>
      </c>
      <c r="J46" s="17">
        <v>0</v>
      </c>
      <c r="K46" s="13">
        <f t="shared" si="2"/>
        <v>0</v>
      </c>
      <c r="L46" s="17"/>
      <c r="M46" s="15"/>
      <c r="N46" s="15"/>
      <c r="O46" s="13">
        <f t="shared" si="3"/>
        <v>0</v>
      </c>
      <c r="P46" s="17"/>
      <c r="Q46" s="15"/>
      <c r="R46" s="15"/>
      <c r="S46" s="13">
        <f t="shared" si="4"/>
        <v>0</v>
      </c>
      <c r="T46" s="43">
        <f t="shared" si="5"/>
        <v>0</v>
      </c>
    </row>
    <row r="47" spans="1:20" ht="15.75">
      <c r="A47" s="13">
        <v>33</v>
      </c>
      <c r="B47" s="14" t="s">
        <v>149</v>
      </c>
      <c r="C47" s="11" t="s">
        <v>150</v>
      </c>
      <c r="D47" s="17">
        <v>0</v>
      </c>
      <c r="E47" s="17">
        <v>0</v>
      </c>
      <c r="F47" s="17">
        <v>0</v>
      </c>
      <c r="G47" s="15">
        <f t="shared" si="1"/>
        <v>0</v>
      </c>
      <c r="H47" s="19">
        <v>0</v>
      </c>
      <c r="I47" s="15">
        <v>0</v>
      </c>
      <c r="J47" s="17">
        <v>0</v>
      </c>
      <c r="K47" s="13">
        <f t="shared" si="2"/>
        <v>0</v>
      </c>
      <c r="L47" s="17"/>
      <c r="M47" s="15"/>
      <c r="N47" s="15"/>
      <c r="O47" s="13">
        <f t="shared" si="3"/>
        <v>0</v>
      </c>
      <c r="P47" s="17"/>
      <c r="Q47" s="15"/>
      <c r="R47" s="15"/>
      <c r="S47" s="13">
        <f t="shared" si="4"/>
        <v>0</v>
      </c>
      <c r="T47" s="43">
        <f t="shared" si="5"/>
        <v>0</v>
      </c>
    </row>
    <row r="48" spans="1:20" ht="19.5" customHeight="1">
      <c r="A48" s="13">
        <v>34</v>
      </c>
      <c r="B48" s="14" t="s">
        <v>151</v>
      </c>
      <c r="C48" s="11" t="s">
        <v>152</v>
      </c>
      <c r="D48" s="17">
        <v>0</v>
      </c>
      <c r="E48" s="17">
        <v>0</v>
      </c>
      <c r="F48" s="17">
        <v>0</v>
      </c>
      <c r="G48" s="15">
        <f t="shared" si="1"/>
        <v>0</v>
      </c>
      <c r="H48" s="19">
        <v>0</v>
      </c>
      <c r="I48" s="15">
        <v>0</v>
      </c>
      <c r="J48" s="17">
        <v>0</v>
      </c>
      <c r="K48" s="13">
        <f t="shared" si="2"/>
        <v>0</v>
      </c>
      <c r="L48" s="17"/>
      <c r="M48" s="15"/>
      <c r="N48" s="15"/>
      <c r="O48" s="13">
        <f t="shared" si="3"/>
        <v>0</v>
      </c>
      <c r="P48" s="17"/>
      <c r="Q48" s="15"/>
      <c r="R48" s="15"/>
      <c r="S48" s="13">
        <f t="shared" si="4"/>
        <v>0</v>
      </c>
      <c r="T48" s="43">
        <f t="shared" si="5"/>
        <v>0</v>
      </c>
    </row>
    <row r="49" spans="1:20" ht="22.5" customHeight="1">
      <c r="A49" s="13">
        <v>35</v>
      </c>
      <c r="B49" s="14" t="s">
        <v>153</v>
      </c>
      <c r="C49" s="11" t="s">
        <v>154</v>
      </c>
      <c r="D49" s="17">
        <v>0</v>
      </c>
      <c r="E49" s="17">
        <v>0</v>
      </c>
      <c r="F49" s="17">
        <v>0</v>
      </c>
      <c r="G49" s="15">
        <f t="shared" si="1"/>
        <v>0</v>
      </c>
      <c r="H49" s="19">
        <v>0</v>
      </c>
      <c r="I49" s="15">
        <v>0</v>
      </c>
      <c r="J49" s="17">
        <v>0</v>
      </c>
      <c r="K49" s="13">
        <f t="shared" si="2"/>
        <v>0</v>
      </c>
      <c r="L49" s="17"/>
      <c r="M49" s="15"/>
      <c r="N49" s="15"/>
      <c r="O49" s="13">
        <f t="shared" si="3"/>
        <v>0</v>
      </c>
      <c r="P49" s="17"/>
      <c r="Q49" s="15"/>
      <c r="R49" s="15"/>
      <c r="S49" s="13">
        <f t="shared" si="4"/>
        <v>0</v>
      </c>
      <c r="T49" s="43">
        <f t="shared" si="5"/>
        <v>0</v>
      </c>
    </row>
    <row r="50" spans="1:20" ht="20.25" customHeight="1">
      <c r="A50" s="13">
        <v>36</v>
      </c>
      <c r="B50" s="14" t="s">
        <v>155</v>
      </c>
      <c r="C50" s="11" t="s">
        <v>156</v>
      </c>
      <c r="D50" s="17">
        <v>0</v>
      </c>
      <c r="E50" s="17">
        <v>0</v>
      </c>
      <c r="F50" s="17">
        <v>0</v>
      </c>
      <c r="G50" s="15">
        <f t="shared" si="1"/>
        <v>0</v>
      </c>
      <c r="H50" s="19">
        <v>0</v>
      </c>
      <c r="I50" s="15">
        <v>0</v>
      </c>
      <c r="J50" s="17">
        <v>0</v>
      </c>
      <c r="K50" s="13">
        <f t="shared" si="2"/>
        <v>0</v>
      </c>
      <c r="L50" s="17"/>
      <c r="M50" s="15"/>
      <c r="N50" s="15"/>
      <c r="O50" s="13">
        <f t="shared" si="3"/>
        <v>0</v>
      </c>
      <c r="P50" s="17"/>
      <c r="Q50" s="15"/>
      <c r="R50" s="15"/>
      <c r="S50" s="13">
        <f t="shared" si="4"/>
        <v>0</v>
      </c>
      <c r="T50" s="43">
        <f t="shared" si="5"/>
        <v>0</v>
      </c>
    </row>
    <row r="51" spans="1:20" ht="31.5" customHeight="1">
      <c r="A51" s="13">
        <v>37</v>
      </c>
      <c r="B51" s="14" t="s">
        <v>157</v>
      </c>
      <c r="C51" s="11" t="s">
        <v>158</v>
      </c>
      <c r="D51" s="17">
        <v>0</v>
      </c>
      <c r="E51" s="17">
        <v>0</v>
      </c>
      <c r="F51" s="17">
        <v>0</v>
      </c>
      <c r="G51" s="15">
        <f t="shared" si="1"/>
        <v>0</v>
      </c>
      <c r="H51" s="19">
        <v>0</v>
      </c>
      <c r="I51" s="15">
        <v>0</v>
      </c>
      <c r="J51" s="17">
        <v>0</v>
      </c>
      <c r="K51" s="13">
        <f t="shared" si="2"/>
        <v>0</v>
      </c>
      <c r="L51" s="17"/>
      <c r="M51" s="15"/>
      <c r="N51" s="15"/>
      <c r="O51" s="13">
        <f t="shared" si="3"/>
        <v>0</v>
      </c>
      <c r="P51" s="17"/>
      <c r="Q51" s="15"/>
      <c r="R51" s="15"/>
      <c r="S51" s="13">
        <f t="shared" si="4"/>
        <v>0</v>
      </c>
      <c r="T51" s="43">
        <f t="shared" si="5"/>
        <v>0</v>
      </c>
    </row>
    <row r="52" spans="1:20" ht="62.25" customHeight="1">
      <c r="A52" s="13">
        <v>38</v>
      </c>
      <c r="B52" s="14" t="s">
        <v>159</v>
      </c>
      <c r="C52" s="11" t="s">
        <v>44</v>
      </c>
      <c r="D52" s="17">
        <v>0</v>
      </c>
      <c r="E52" s="17">
        <v>0</v>
      </c>
      <c r="F52" s="17">
        <v>0</v>
      </c>
      <c r="G52" s="15">
        <f t="shared" si="1"/>
        <v>0</v>
      </c>
      <c r="H52" s="19">
        <v>0</v>
      </c>
      <c r="I52" s="15">
        <v>0</v>
      </c>
      <c r="J52" s="18">
        <v>0</v>
      </c>
      <c r="K52" s="13">
        <f t="shared" si="2"/>
        <v>0</v>
      </c>
      <c r="L52" s="17"/>
      <c r="M52" s="15"/>
      <c r="N52" s="15"/>
      <c r="O52" s="13">
        <f t="shared" si="3"/>
        <v>0</v>
      </c>
      <c r="P52" s="17"/>
      <c r="Q52" s="15"/>
      <c r="R52" s="15"/>
      <c r="S52" s="13">
        <f t="shared" si="4"/>
        <v>0</v>
      </c>
      <c r="T52" s="43">
        <f t="shared" si="5"/>
        <v>0</v>
      </c>
    </row>
    <row r="53" spans="1:20" ht="33" customHeight="1">
      <c r="A53" s="13">
        <v>39</v>
      </c>
      <c r="B53" s="14" t="s">
        <v>160</v>
      </c>
      <c r="C53" s="11" t="s">
        <v>45</v>
      </c>
      <c r="D53" s="17">
        <v>0</v>
      </c>
      <c r="E53" s="17">
        <v>0</v>
      </c>
      <c r="F53" s="17">
        <v>0</v>
      </c>
      <c r="G53" s="15">
        <f t="shared" si="1"/>
        <v>0</v>
      </c>
      <c r="H53" s="19">
        <v>0</v>
      </c>
      <c r="I53" s="15">
        <v>1</v>
      </c>
      <c r="J53" s="18">
        <v>0</v>
      </c>
      <c r="K53" s="13">
        <f t="shared" si="2"/>
        <v>1</v>
      </c>
      <c r="L53" s="17"/>
      <c r="M53" s="15"/>
      <c r="N53" s="15"/>
      <c r="O53" s="13">
        <f t="shared" si="3"/>
        <v>0</v>
      </c>
      <c r="P53" s="17"/>
      <c r="Q53" s="15"/>
      <c r="R53" s="15"/>
      <c r="S53" s="13">
        <f t="shared" si="4"/>
        <v>0</v>
      </c>
      <c r="T53" s="43">
        <f t="shared" si="5"/>
        <v>1</v>
      </c>
    </row>
    <row r="54" spans="1:20" ht="15.75">
      <c r="A54" s="13">
        <v>40</v>
      </c>
      <c r="B54" s="14" t="s">
        <v>161</v>
      </c>
      <c r="C54" s="11" t="s">
        <v>46</v>
      </c>
      <c r="D54" s="17">
        <v>0</v>
      </c>
      <c r="E54" s="17">
        <v>0</v>
      </c>
      <c r="F54" s="17">
        <v>0</v>
      </c>
      <c r="G54" s="15">
        <f t="shared" si="1"/>
        <v>0</v>
      </c>
      <c r="H54" s="19">
        <v>0</v>
      </c>
      <c r="I54" s="15">
        <v>0</v>
      </c>
      <c r="J54" s="18">
        <v>0</v>
      </c>
      <c r="K54" s="13">
        <f t="shared" si="2"/>
        <v>0</v>
      </c>
      <c r="L54" s="17"/>
      <c r="M54" s="15"/>
      <c r="N54" s="15"/>
      <c r="O54" s="13">
        <f t="shared" si="3"/>
        <v>0</v>
      </c>
      <c r="P54" s="17"/>
      <c r="Q54" s="15"/>
      <c r="R54" s="15"/>
      <c r="S54" s="13">
        <f t="shared" si="4"/>
        <v>0</v>
      </c>
      <c r="T54" s="43">
        <f t="shared" si="5"/>
        <v>0</v>
      </c>
    </row>
    <row r="55" spans="1:20" ht="47.25" customHeight="1">
      <c r="A55" s="13">
        <v>41</v>
      </c>
      <c r="B55" s="14" t="s">
        <v>162</v>
      </c>
      <c r="C55" s="11" t="s">
        <v>49</v>
      </c>
      <c r="D55" s="17">
        <v>0</v>
      </c>
      <c r="E55" s="17">
        <v>0</v>
      </c>
      <c r="F55" s="17">
        <v>0</v>
      </c>
      <c r="G55" s="15">
        <f t="shared" si="1"/>
        <v>0</v>
      </c>
      <c r="H55" s="19">
        <v>0</v>
      </c>
      <c r="I55" s="15">
        <v>0</v>
      </c>
      <c r="J55" s="18">
        <v>0</v>
      </c>
      <c r="K55" s="13">
        <f t="shared" si="2"/>
        <v>0</v>
      </c>
      <c r="L55" s="17"/>
      <c r="M55" s="15"/>
      <c r="N55" s="15"/>
      <c r="O55" s="13">
        <f t="shared" si="3"/>
        <v>0</v>
      </c>
      <c r="P55" s="17"/>
      <c r="Q55" s="15"/>
      <c r="R55" s="15"/>
      <c r="S55" s="13">
        <f t="shared" si="4"/>
        <v>0</v>
      </c>
      <c r="T55" s="43">
        <f t="shared" si="5"/>
        <v>0</v>
      </c>
    </row>
    <row r="56" spans="1:20" ht="47.25" customHeight="1">
      <c r="A56" s="13">
        <v>42</v>
      </c>
      <c r="B56" s="14" t="s">
        <v>163</v>
      </c>
      <c r="C56" s="11" t="s">
        <v>50</v>
      </c>
      <c r="D56" s="17">
        <v>0</v>
      </c>
      <c r="E56" s="17">
        <v>0</v>
      </c>
      <c r="F56" s="17">
        <v>0</v>
      </c>
      <c r="G56" s="15">
        <f t="shared" si="1"/>
        <v>0</v>
      </c>
      <c r="H56" s="19">
        <v>0</v>
      </c>
      <c r="I56" s="15">
        <v>0</v>
      </c>
      <c r="J56" s="18">
        <v>0</v>
      </c>
      <c r="K56" s="13">
        <f t="shared" si="2"/>
        <v>0</v>
      </c>
      <c r="L56" s="17"/>
      <c r="M56" s="15"/>
      <c r="N56" s="15"/>
      <c r="O56" s="13">
        <f t="shared" si="3"/>
        <v>0</v>
      </c>
      <c r="P56" s="17"/>
      <c r="Q56" s="15"/>
      <c r="R56" s="15"/>
      <c r="S56" s="13">
        <f t="shared" si="4"/>
        <v>0</v>
      </c>
      <c r="T56" s="43">
        <f t="shared" si="5"/>
        <v>0</v>
      </c>
    </row>
    <row r="57" spans="1:20" ht="47.25" customHeight="1">
      <c r="A57" s="13">
        <v>43</v>
      </c>
      <c r="B57" s="14" t="s">
        <v>164</v>
      </c>
      <c r="C57" s="11" t="s">
        <v>51</v>
      </c>
      <c r="D57" s="17">
        <v>0</v>
      </c>
      <c r="E57" s="17">
        <v>0</v>
      </c>
      <c r="F57" s="17">
        <v>0</v>
      </c>
      <c r="G57" s="15">
        <f t="shared" si="1"/>
        <v>0</v>
      </c>
      <c r="H57" s="19">
        <v>0</v>
      </c>
      <c r="I57" s="15">
        <v>0</v>
      </c>
      <c r="J57" s="18">
        <v>0</v>
      </c>
      <c r="K57" s="13">
        <f t="shared" si="2"/>
        <v>0</v>
      </c>
      <c r="L57" s="17"/>
      <c r="M57" s="15"/>
      <c r="N57" s="15"/>
      <c r="O57" s="13">
        <f t="shared" si="3"/>
        <v>0</v>
      </c>
      <c r="P57" s="17"/>
      <c r="Q57" s="15"/>
      <c r="R57" s="15"/>
      <c r="S57" s="13">
        <f t="shared" si="4"/>
        <v>0</v>
      </c>
      <c r="T57" s="43">
        <f t="shared" si="5"/>
        <v>0</v>
      </c>
    </row>
    <row r="58" spans="1:20" ht="34.5" customHeight="1">
      <c r="A58" s="13">
        <v>44</v>
      </c>
      <c r="B58" s="14" t="s">
        <v>165</v>
      </c>
      <c r="C58" s="11" t="s">
        <v>52</v>
      </c>
      <c r="D58" s="17">
        <v>0</v>
      </c>
      <c r="E58" s="17">
        <v>0</v>
      </c>
      <c r="F58" s="17">
        <v>0</v>
      </c>
      <c r="G58" s="15">
        <f t="shared" si="1"/>
        <v>0</v>
      </c>
      <c r="H58" s="19">
        <v>0</v>
      </c>
      <c r="I58" s="15">
        <v>0</v>
      </c>
      <c r="J58" s="18">
        <v>0</v>
      </c>
      <c r="K58" s="13">
        <f t="shared" si="2"/>
        <v>0</v>
      </c>
      <c r="L58" s="17"/>
      <c r="M58" s="15"/>
      <c r="N58" s="15"/>
      <c r="O58" s="13">
        <f t="shared" si="3"/>
        <v>0</v>
      </c>
      <c r="P58" s="17"/>
      <c r="Q58" s="15"/>
      <c r="R58" s="15"/>
      <c r="S58" s="13">
        <f t="shared" si="4"/>
        <v>0</v>
      </c>
      <c r="T58" s="43">
        <f t="shared" si="5"/>
        <v>0</v>
      </c>
    </row>
    <row r="59" spans="1:20" ht="33" customHeight="1">
      <c r="A59" s="13">
        <v>45</v>
      </c>
      <c r="B59" s="14" t="s">
        <v>166</v>
      </c>
      <c r="C59" s="11" t="s">
        <v>53</v>
      </c>
      <c r="D59" s="17">
        <v>0</v>
      </c>
      <c r="E59" s="17">
        <v>0</v>
      </c>
      <c r="F59" s="17">
        <v>0</v>
      </c>
      <c r="G59" s="15">
        <f t="shared" si="1"/>
        <v>0</v>
      </c>
      <c r="H59" s="19">
        <v>0</v>
      </c>
      <c r="I59" s="15">
        <v>0</v>
      </c>
      <c r="J59" s="18">
        <v>0</v>
      </c>
      <c r="K59" s="13">
        <f t="shared" si="2"/>
        <v>0</v>
      </c>
      <c r="L59" s="17"/>
      <c r="M59" s="15"/>
      <c r="N59" s="15"/>
      <c r="O59" s="13">
        <f t="shared" si="3"/>
        <v>0</v>
      </c>
      <c r="P59" s="17"/>
      <c r="Q59" s="15"/>
      <c r="R59" s="15"/>
      <c r="S59" s="13">
        <f t="shared" si="4"/>
        <v>0</v>
      </c>
      <c r="T59" s="43">
        <f t="shared" si="5"/>
        <v>0</v>
      </c>
    </row>
    <row r="60" spans="1:20" ht="47.25" customHeight="1">
      <c r="A60" s="13">
        <v>46</v>
      </c>
      <c r="B60" s="14" t="s">
        <v>225</v>
      </c>
      <c r="C60" s="11" t="s">
        <v>228</v>
      </c>
      <c r="D60" s="17">
        <v>0</v>
      </c>
      <c r="E60" s="17">
        <v>0</v>
      </c>
      <c r="F60" s="17">
        <v>0</v>
      </c>
      <c r="G60" s="15">
        <f t="shared" si="1"/>
        <v>0</v>
      </c>
      <c r="H60" s="19">
        <v>0</v>
      </c>
      <c r="I60" s="15">
        <v>0</v>
      </c>
      <c r="J60" s="18">
        <v>0</v>
      </c>
      <c r="K60" s="13">
        <f t="shared" si="2"/>
        <v>0</v>
      </c>
      <c r="L60" s="17"/>
      <c r="M60" s="15"/>
      <c r="N60" s="15"/>
      <c r="O60" s="13">
        <f t="shared" si="3"/>
        <v>0</v>
      </c>
      <c r="P60" s="17"/>
      <c r="Q60" s="15"/>
      <c r="R60" s="15"/>
      <c r="S60" s="13">
        <f t="shared" si="4"/>
        <v>0</v>
      </c>
      <c r="T60" s="43">
        <f t="shared" si="5"/>
        <v>0</v>
      </c>
    </row>
    <row r="61" spans="1:20" ht="29.25" customHeight="1">
      <c r="A61" s="13">
        <v>47</v>
      </c>
      <c r="B61" s="14" t="s">
        <v>167</v>
      </c>
      <c r="C61" s="11" t="s">
        <v>36</v>
      </c>
      <c r="D61" s="17">
        <v>0</v>
      </c>
      <c r="E61" s="17">
        <v>0</v>
      </c>
      <c r="F61" s="17">
        <v>0</v>
      </c>
      <c r="G61" s="15">
        <f t="shared" si="1"/>
        <v>0</v>
      </c>
      <c r="H61" s="19">
        <v>0</v>
      </c>
      <c r="I61" s="15">
        <v>0</v>
      </c>
      <c r="J61" s="18">
        <v>0</v>
      </c>
      <c r="K61" s="13">
        <f t="shared" si="2"/>
        <v>0</v>
      </c>
      <c r="L61" s="17"/>
      <c r="M61" s="15"/>
      <c r="N61" s="15"/>
      <c r="O61" s="13">
        <f t="shared" si="3"/>
        <v>0</v>
      </c>
      <c r="P61" s="17"/>
      <c r="Q61" s="15"/>
      <c r="R61" s="15"/>
      <c r="S61" s="13">
        <f t="shared" si="4"/>
        <v>0</v>
      </c>
      <c r="T61" s="43">
        <f t="shared" si="5"/>
        <v>0</v>
      </c>
    </row>
    <row r="62" spans="1:20" ht="78" customHeight="1">
      <c r="A62" s="13">
        <v>48</v>
      </c>
      <c r="B62" s="14" t="s">
        <v>225</v>
      </c>
      <c r="C62" s="54" t="s">
        <v>314</v>
      </c>
      <c r="D62" s="17">
        <v>0</v>
      </c>
      <c r="E62" s="17">
        <v>0</v>
      </c>
      <c r="F62" s="17">
        <v>0</v>
      </c>
      <c r="G62" s="15">
        <f t="shared" si="1"/>
        <v>0</v>
      </c>
      <c r="H62" s="19">
        <v>0</v>
      </c>
      <c r="I62" s="15">
        <v>0</v>
      </c>
      <c r="J62" s="18">
        <v>0</v>
      </c>
      <c r="K62" s="13">
        <f t="shared" si="2"/>
        <v>0</v>
      </c>
      <c r="L62" s="17"/>
      <c r="M62" s="15"/>
      <c r="N62" s="15"/>
      <c r="O62" s="13">
        <f t="shared" si="3"/>
        <v>0</v>
      </c>
      <c r="P62" s="17"/>
      <c r="Q62" s="15"/>
      <c r="R62" s="15"/>
      <c r="S62" s="13">
        <f t="shared" si="4"/>
        <v>0</v>
      </c>
      <c r="T62" s="43">
        <f t="shared" si="5"/>
        <v>0</v>
      </c>
    </row>
    <row r="63" spans="1:20" ht="32.25" customHeight="1">
      <c r="A63" s="13">
        <v>49</v>
      </c>
      <c r="B63" s="14" t="s">
        <v>225</v>
      </c>
      <c r="C63" s="55" t="s">
        <v>315</v>
      </c>
      <c r="D63" s="17">
        <v>0</v>
      </c>
      <c r="E63" s="17">
        <v>0</v>
      </c>
      <c r="F63" s="17">
        <v>0</v>
      </c>
      <c r="G63" s="15">
        <f t="shared" si="1"/>
        <v>0</v>
      </c>
      <c r="H63" s="19">
        <v>0</v>
      </c>
      <c r="I63" s="15">
        <v>0</v>
      </c>
      <c r="J63" s="18">
        <v>0</v>
      </c>
      <c r="K63" s="13">
        <f t="shared" si="2"/>
        <v>0</v>
      </c>
      <c r="L63" s="17"/>
      <c r="M63" s="15"/>
      <c r="N63" s="15"/>
      <c r="O63" s="13">
        <f t="shared" si="3"/>
        <v>0</v>
      </c>
      <c r="P63" s="17"/>
      <c r="Q63" s="15"/>
      <c r="R63" s="15"/>
      <c r="S63" s="13">
        <f t="shared" si="4"/>
        <v>0</v>
      </c>
      <c r="T63" s="43">
        <f t="shared" si="5"/>
        <v>0</v>
      </c>
    </row>
    <row r="64" spans="1:20" ht="42.75" customHeight="1">
      <c r="A64" s="59" t="s">
        <v>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30">
      <c r="A65" s="24">
        <v>1</v>
      </c>
      <c r="B65" s="25" t="s">
        <v>115</v>
      </c>
      <c r="C65" s="22" t="s">
        <v>54</v>
      </c>
      <c r="D65" s="24">
        <v>0</v>
      </c>
      <c r="E65" s="24">
        <v>0</v>
      </c>
      <c r="F65" s="24">
        <v>0</v>
      </c>
      <c r="G65" s="26">
        <f>SUM(D65:F65)</f>
        <v>0</v>
      </c>
      <c r="H65" s="27">
        <v>0</v>
      </c>
      <c r="I65" s="26">
        <v>0</v>
      </c>
      <c r="J65" s="24">
        <v>0</v>
      </c>
      <c r="K65" s="24">
        <f>SUM(H65:J65)</f>
        <v>0</v>
      </c>
      <c r="L65" s="26"/>
      <c r="M65" s="26"/>
      <c r="N65" s="26"/>
      <c r="O65" s="26">
        <f>SUM(L65:N65)</f>
        <v>0</v>
      </c>
      <c r="P65" s="24"/>
      <c r="Q65" s="26"/>
      <c r="R65" s="26"/>
      <c r="S65" s="24">
        <f>SUM(P65:R65)</f>
        <v>0</v>
      </c>
      <c r="T65" s="45">
        <f>SUM(G65+K65+O65+S65)</f>
        <v>0</v>
      </c>
    </row>
    <row r="66" spans="1:20" ht="33" customHeight="1">
      <c r="A66" s="24">
        <v>2</v>
      </c>
      <c r="B66" s="25" t="s">
        <v>116</v>
      </c>
      <c r="C66" s="22" t="s">
        <v>55</v>
      </c>
      <c r="D66" s="24">
        <v>0</v>
      </c>
      <c r="E66" s="24">
        <v>0</v>
      </c>
      <c r="F66" s="24">
        <v>0</v>
      </c>
      <c r="G66" s="26">
        <f aca="true" t="shared" si="6" ref="G66:G108">SUM(D66:F66)</f>
        <v>0</v>
      </c>
      <c r="H66" s="27">
        <v>0</v>
      </c>
      <c r="I66" s="26">
        <v>0</v>
      </c>
      <c r="J66" s="24">
        <v>0</v>
      </c>
      <c r="K66" s="24">
        <f aca="true" t="shared" si="7" ref="K66:K108">SUM(H66:J66)</f>
        <v>0</v>
      </c>
      <c r="L66" s="26"/>
      <c r="M66" s="26"/>
      <c r="N66" s="26"/>
      <c r="O66" s="26">
        <f aca="true" t="shared" si="8" ref="O66:O108">SUM(L66:N66)</f>
        <v>0</v>
      </c>
      <c r="P66" s="24"/>
      <c r="Q66" s="26"/>
      <c r="R66" s="26"/>
      <c r="S66" s="24">
        <f aca="true" t="shared" si="9" ref="S66:S108">SUM(P66:R66)</f>
        <v>0</v>
      </c>
      <c r="T66" s="45">
        <f aca="true" t="shared" si="10" ref="T66:T108">SUM(G66+K66+O66+S66)</f>
        <v>0</v>
      </c>
    </row>
    <row r="67" spans="1:20" ht="20.25" customHeight="1">
      <c r="A67" s="24">
        <v>3</v>
      </c>
      <c r="B67" s="25" t="s">
        <v>117</v>
      </c>
      <c r="C67" s="22" t="s">
        <v>56</v>
      </c>
      <c r="D67" s="24">
        <v>0</v>
      </c>
      <c r="E67" s="24">
        <v>0</v>
      </c>
      <c r="F67" s="24">
        <v>0</v>
      </c>
      <c r="G67" s="26">
        <f t="shared" si="6"/>
        <v>0</v>
      </c>
      <c r="H67" s="27">
        <v>0</v>
      </c>
      <c r="I67" s="26">
        <v>0</v>
      </c>
      <c r="J67" s="24">
        <v>0</v>
      </c>
      <c r="K67" s="24">
        <f t="shared" si="7"/>
        <v>0</v>
      </c>
      <c r="L67" s="26"/>
      <c r="M67" s="26"/>
      <c r="N67" s="26"/>
      <c r="O67" s="26">
        <f t="shared" si="8"/>
        <v>0</v>
      </c>
      <c r="P67" s="24"/>
      <c r="Q67" s="26"/>
      <c r="R67" s="26"/>
      <c r="S67" s="24">
        <f t="shared" si="9"/>
        <v>0</v>
      </c>
      <c r="T67" s="45">
        <f t="shared" si="10"/>
        <v>0</v>
      </c>
    </row>
    <row r="68" spans="1:20" ht="18" customHeight="1">
      <c r="A68" s="24">
        <v>4</v>
      </c>
      <c r="B68" s="25" t="s">
        <v>120</v>
      </c>
      <c r="C68" s="22" t="s">
        <v>57</v>
      </c>
      <c r="D68" s="24">
        <v>0</v>
      </c>
      <c r="E68" s="24">
        <v>0</v>
      </c>
      <c r="F68" s="24">
        <v>0</v>
      </c>
      <c r="G68" s="26">
        <f t="shared" si="6"/>
        <v>0</v>
      </c>
      <c r="H68" s="27">
        <v>0</v>
      </c>
      <c r="I68" s="26">
        <v>0</v>
      </c>
      <c r="J68" s="24">
        <v>0</v>
      </c>
      <c r="K68" s="24">
        <f t="shared" si="7"/>
        <v>0</v>
      </c>
      <c r="L68" s="26"/>
      <c r="M68" s="26"/>
      <c r="N68" s="26"/>
      <c r="O68" s="26">
        <f t="shared" si="8"/>
        <v>0</v>
      </c>
      <c r="P68" s="24"/>
      <c r="Q68" s="26"/>
      <c r="R68" s="26"/>
      <c r="S68" s="24">
        <f t="shared" si="9"/>
        <v>0</v>
      </c>
      <c r="T68" s="45">
        <f t="shared" si="10"/>
        <v>0</v>
      </c>
    </row>
    <row r="69" spans="1:20" ht="48" customHeight="1">
      <c r="A69" s="24">
        <v>5</v>
      </c>
      <c r="B69" s="25" t="s">
        <v>125</v>
      </c>
      <c r="C69" s="22" t="s">
        <v>58</v>
      </c>
      <c r="D69" s="24">
        <v>0</v>
      </c>
      <c r="E69" s="24">
        <v>0</v>
      </c>
      <c r="F69" s="24">
        <v>0</v>
      </c>
      <c r="G69" s="26">
        <f t="shared" si="6"/>
        <v>0</v>
      </c>
      <c r="H69" s="27">
        <v>0</v>
      </c>
      <c r="I69" s="26">
        <v>0</v>
      </c>
      <c r="J69" s="24">
        <v>3</v>
      </c>
      <c r="K69" s="24">
        <f t="shared" si="7"/>
        <v>3</v>
      </c>
      <c r="L69" s="26"/>
      <c r="M69" s="26"/>
      <c r="N69" s="26"/>
      <c r="O69" s="26">
        <f t="shared" si="8"/>
        <v>0</v>
      </c>
      <c r="P69" s="24"/>
      <c r="Q69" s="26"/>
      <c r="R69" s="26"/>
      <c r="S69" s="24">
        <f t="shared" si="9"/>
        <v>0</v>
      </c>
      <c r="T69" s="45">
        <f t="shared" si="10"/>
        <v>3</v>
      </c>
    </row>
    <row r="70" spans="1:20" ht="59.25" customHeight="1">
      <c r="A70" s="24">
        <v>6</v>
      </c>
      <c r="B70" s="25" t="s">
        <v>127</v>
      </c>
      <c r="C70" s="22" t="s">
        <v>59</v>
      </c>
      <c r="D70" s="24">
        <v>0</v>
      </c>
      <c r="E70" s="24">
        <v>0</v>
      </c>
      <c r="F70" s="24">
        <v>0</v>
      </c>
      <c r="G70" s="26">
        <f t="shared" si="6"/>
        <v>0</v>
      </c>
      <c r="H70" s="27">
        <v>0</v>
      </c>
      <c r="I70" s="26">
        <v>0</v>
      </c>
      <c r="J70" s="24">
        <v>4</v>
      </c>
      <c r="K70" s="24">
        <f t="shared" si="7"/>
        <v>4</v>
      </c>
      <c r="L70" s="26"/>
      <c r="M70" s="26"/>
      <c r="N70" s="26"/>
      <c r="O70" s="26">
        <f t="shared" si="8"/>
        <v>0</v>
      </c>
      <c r="P70" s="24"/>
      <c r="Q70" s="26"/>
      <c r="R70" s="26"/>
      <c r="S70" s="24">
        <f t="shared" si="9"/>
        <v>0</v>
      </c>
      <c r="T70" s="45">
        <f t="shared" si="10"/>
        <v>4</v>
      </c>
    </row>
    <row r="71" spans="1:20" ht="21" customHeight="1">
      <c r="A71" s="24">
        <v>7</v>
      </c>
      <c r="B71" s="25" t="s">
        <v>128</v>
      </c>
      <c r="C71" s="22" t="s">
        <v>60</v>
      </c>
      <c r="D71" s="24">
        <v>0</v>
      </c>
      <c r="E71" s="24">
        <v>0</v>
      </c>
      <c r="F71" s="24">
        <v>0</v>
      </c>
      <c r="G71" s="26">
        <f t="shared" si="6"/>
        <v>0</v>
      </c>
      <c r="H71" s="27">
        <v>0</v>
      </c>
      <c r="I71" s="26">
        <v>1</v>
      </c>
      <c r="J71" s="24">
        <v>3</v>
      </c>
      <c r="K71" s="24">
        <f t="shared" si="7"/>
        <v>4</v>
      </c>
      <c r="L71" s="26"/>
      <c r="M71" s="26"/>
      <c r="N71" s="26"/>
      <c r="O71" s="26">
        <f t="shared" si="8"/>
        <v>0</v>
      </c>
      <c r="P71" s="24"/>
      <c r="Q71" s="26"/>
      <c r="R71" s="26"/>
      <c r="S71" s="24">
        <f t="shared" si="9"/>
        <v>0</v>
      </c>
      <c r="T71" s="45">
        <f t="shared" si="10"/>
        <v>4</v>
      </c>
    </row>
    <row r="72" spans="1:20" ht="18" customHeight="1">
      <c r="A72" s="24">
        <v>8</v>
      </c>
      <c r="B72" s="25" t="s">
        <v>131</v>
      </c>
      <c r="C72" s="22" t="s">
        <v>264</v>
      </c>
      <c r="D72" s="24">
        <v>0</v>
      </c>
      <c r="E72" s="24">
        <v>0</v>
      </c>
      <c r="F72" s="24">
        <v>0</v>
      </c>
      <c r="G72" s="26">
        <f t="shared" si="6"/>
        <v>0</v>
      </c>
      <c r="H72" s="27">
        <v>0</v>
      </c>
      <c r="I72" s="26">
        <v>2</v>
      </c>
      <c r="J72" s="24">
        <v>4</v>
      </c>
      <c r="K72" s="24">
        <f t="shared" si="7"/>
        <v>6</v>
      </c>
      <c r="L72" s="26"/>
      <c r="M72" s="26"/>
      <c r="N72" s="26"/>
      <c r="O72" s="26">
        <f t="shared" si="8"/>
        <v>0</v>
      </c>
      <c r="P72" s="24"/>
      <c r="Q72" s="26"/>
      <c r="R72" s="26"/>
      <c r="S72" s="24">
        <f t="shared" si="9"/>
        <v>0</v>
      </c>
      <c r="T72" s="45">
        <f t="shared" si="10"/>
        <v>6</v>
      </c>
    </row>
    <row r="73" spans="1:20" ht="18" customHeight="1">
      <c r="A73" s="24">
        <v>9</v>
      </c>
      <c r="B73" s="25" t="s">
        <v>132</v>
      </c>
      <c r="C73" s="22" t="s">
        <v>61</v>
      </c>
      <c r="D73" s="24">
        <v>0</v>
      </c>
      <c r="E73" s="24">
        <v>0</v>
      </c>
      <c r="F73" s="24">
        <v>0</v>
      </c>
      <c r="G73" s="26">
        <f t="shared" si="6"/>
        <v>0</v>
      </c>
      <c r="H73" s="27">
        <v>0</v>
      </c>
      <c r="I73" s="26">
        <v>1</v>
      </c>
      <c r="J73" s="24">
        <v>16</v>
      </c>
      <c r="K73" s="24">
        <f t="shared" si="7"/>
        <v>17</v>
      </c>
      <c r="L73" s="26"/>
      <c r="M73" s="26"/>
      <c r="N73" s="26"/>
      <c r="O73" s="26">
        <f t="shared" si="8"/>
        <v>0</v>
      </c>
      <c r="P73" s="24"/>
      <c r="Q73" s="26"/>
      <c r="R73" s="26"/>
      <c r="S73" s="24">
        <f t="shared" si="9"/>
        <v>0</v>
      </c>
      <c r="T73" s="45">
        <f t="shared" si="10"/>
        <v>17</v>
      </c>
    </row>
    <row r="74" spans="1:20" ht="30">
      <c r="A74" s="24">
        <v>10</v>
      </c>
      <c r="B74" s="25" t="s">
        <v>133</v>
      </c>
      <c r="C74" s="22" t="s">
        <v>62</v>
      </c>
      <c r="D74" s="24">
        <v>0</v>
      </c>
      <c r="E74" s="24">
        <v>0</v>
      </c>
      <c r="F74" s="24">
        <v>0</v>
      </c>
      <c r="G74" s="26">
        <f t="shared" si="6"/>
        <v>0</v>
      </c>
      <c r="H74" s="27">
        <v>0</v>
      </c>
      <c r="I74" s="26">
        <v>0</v>
      </c>
      <c r="J74" s="24">
        <v>3</v>
      </c>
      <c r="K74" s="24">
        <f t="shared" si="7"/>
        <v>3</v>
      </c>
      <c r="L74" s="26"/>
      <c r="M74" s="26"/>
      <c r="N74" s="26"/>
      <c r="O74" s="26">
        <f t="shared" si="8"/>
        <v>0</v>
      </c>
      <c r="P74" s="24"/>
      <c r="Q74" s="26"/>
      <c r="R74" s="26"/>
      <c r="S74" s="24">
        <f t="shared" si="9"/>
        <v>0</v>
      </c>
      <c r="T74" s="45">
        <f t="shared" si="10"/>
        <v>3</v>
      </c>
    </row>
    <row r="75" spans="1:20" ht="30.75" customHeight="1">
      <c r="A75" s="24">
        <v>11</v>
      </c>
      <c r="B75" s="25" t="s">
        <v>134</v>
      </c>
      <c r="C75" s="22" t="s">
        <v>265</v>
      </c>
      <c r="D75" s="24">
        <v>0</v>
      </c>
      <c r="E75" s="24">
        <v>0</v>
      </c>
      <c r="F75" s="24">
        <v>0</v>
      </c>
      <c r="G75" s="26">
        <f t="shared" si="6"/>
        <v>0</v>
      </c>
      <c r="H75" s="27">
        <v>0</v>
      </c>
      <c r="I75" s="26">
        <v>0</v>
      </c>
      <c r="J75" s="24">
        <v>0</v>
      </c>
      <c r="K75" s="24">
        <f t="shared" si="7"/>
        <v>0</v>
      </c>
      <c r="L75" s="26"/>
      <c r="M75" s="26"/>
      <c r="N75" s="26"/>
      <c r="O75" s="26">
        <f t="shared" si="8"/>
        <v>0</v>
      </c>
      <c r="P75" s="24"/>
      <c r="Q75" s="26"/>
      <c r="R75" s="26"/>
      <c r="S75" s="24">
        <f t="shared" si="9"/>
        <v>0</v>
      </c>
      <c r="T75" s="45">
        <f t="shared" si="10"/>
        <v>0</v>
      </c>
    </row>
    <row r="76" spans="1:20" ht="30">
      <c r="A76" s="24">
        <v>12</v>
      </c>
      <c r="B76" s="25" t="s">
        <v>135</v>
      </c>
      <c r="C76" s="22" t="s">
        <v>266</v>
      </c>
      <c r="D76" s="24">
        <v>0</v>
      </c>
      <c r="E76" s="24">
        <v>0</v>
      </c>
      <c r="F76" s="24">
        <v>0</v>
      </c>
      <c r="G76" s="26">
        <f t="shared" si="6"/>
        <v>0</v>
      </c>
      <c r="H76" s="27">
        <v>0</v>
      </c>
      <c r="I76" s="26">
        <v>0</v>
      </c>
      <c r="J76" s="24">
        <v>0</v>
      </c>
      <c r="K76" s="24">
        <f t="shared" si="7"/>
        <v>0</v>
      </c>
      <c r="L76" s="26"/>
      <c r="M76" s="26"/>
      <c r="N76" s="26"/>
      <c r="O76" s="26">
        <f t="shared" si="8"/>
        <v>0</v>
      </c>
      <c r="P76" s="24"/>
      <c r="Q76" s="26"/>
      <c r="R76" s="26"/>
      <c r="S76" s="24">
        <f t="shared" si="9"/>
        <v>0</v>
      </c>
      <c r="T76" s="45">
        <f t="shared" si="10"/>
        <v>0</v>
      </c>
    </row>
    <row r="77" spans="1:20" ht="18" customHeight="1">
      <c r="A77" s="24">
        <v>13</v>
      </c>
      <c r="B77" s="25" t="s">
        <v>137</v>
      </c>
      <c r="C77" s="22" t="s">
        <v>63</v>
      </c>
      <c r="D77" s="24">
        <v>0</v>
      </c>
      <c r="E77" s="24">
        <v>0</v>
      </c>
      <c r="F77" s="24">
        <v>0</v>
      </c>
      <c r="G77" s="26">
        <f t="shared" si="6"/>
        <v>0</v>
      </c>
      <c r="H77" s="27">
        <v>0</v>
      </c>
      <c r="I77" s="26">
        <v>0</v>
      </c>
      <c r="J77" s="24">
        <v>2</v>
      </c>
      <c r="K77" s="24">
        <f t="shared" si="7"/>
        <v>2</v>
      </c>
      <c r="L77" s="26"/>
      <c r="M77" s="26"/>
      <c r="N77" s="26"/>
      <c r="O77" s="26">
        <f t="shared" si="8"/>
        <v>0</v>
      </c>
      <c r="P77" s="24"/>
      <c r="Q77" s="26"/>
      <c r="R77" s="26"/>
      <c r="S77" s="24">
        <f t="shared" si="9"/>
        <v>0</v>
      </c>
      <c r="T77" s="45">
        <f t="shared" si="10"/>
        <v>2</v>
      </c>
    </row>
    <row r="78" spans="1:20" ht="32.25" customHeight="1">
      <c r="A78" s="24">
        <v>14</v>
      </c>
      <c r="B78" s="25" t="s">
        <v>138</v>
      </c>
      <c r="C78" s="22" t="s">
        <v>267</v>
      </c>
      <c r="D78" s="24">
        <v>0</v>
      </c>
      <c r="E78" s="24">
        <v>0</v>
      </c>
      <c r="F78" s="24">
        <v>0</v>
      </c>
      <c r="G78" s="26">
        <f t="shared" si="6"/>
        <v>0</v>
      </c>
      <c r="H78" s="27">
        <v>0</v>
      </c>
      <c r="I78" s="26">
        <v>0</v>
      </c>
      <c r="J78" s="24">
        <v>0</v>
      </c>
      <c r="K78" s="24">
        <f t="shared" si="7"/>
        <v>0</v>
      </c>
      <c r="L78" s="26"/>
      <c r="M78" s="26"/>
      <c r="N78" s="26"/>
      <c r="O78" s="26">
        <f t="shared" si="8"/>
        <v>0</v>
      </c>
      <c r="P78" s="24"/>
      <c r="Q78" s="26"/>
      <c r="R78" s="26"/>
      <c r="S78" s="24">
        <f t="shared" si="9"/>
        <v>0</v>
      </c>
      <c r="T78" s="45">
        <f t="shared" si="10"/>
        <v>0</v>
      </c>
    </row>
    <row r="79" spans="1:20" ht="18.75" customHeight="1">
      <c r="A79" s="24">
        <v>15</v>
      </c>
      <c r="B79" s="25" t="s">
        <v>139</v>
      </c>
      <c r="C79" s="22" t="s">
        <v>64</v>
      </c>
      <c r="D79" s="24">
        <v>0</v>
      </c>
      <c r="E79" s="24">
        <v>0</v>
      </c>
      <c r="F79" s="24">
        <v>0</v>
      </c>
      <c r="G79" s="26">
        <f>SUM(D79:F79)</f>
        <v>0</v>
      </c>
      <c r="H79" s="27">
        <v>0</v>
      </c>
      <c r="I79" s="26">
        <v>0</v>
      </c>
      <c r="J79" s="24">
        <v>0</v>
      </c>
      <c r="K79" s="24">
        <f t="shared" si="7"/>
        <v>0</v>
      </c>
      <c r="L79" s="26"/>
      <c r="M79" s="26"/>
      <c r="N79" s="26"/>
      <c r="O79" s="26">
        <f t="shared" si="8"/>
        <v>0</v>
      </c>
      <c r="P79" s="24"/>
      <c r="Q79" s="26"/>
      <c r="R79" s="26"/>
      <c r="S79" s="24">
        <f t="shared" si="9"/>
        <v>0</v>
      </c>
      <c r="T79" s="45">
        <f t="shared" si="10"/>
        <v>0</v>
      </c>
    </row>
    <row r="80" spans="1:20" ht="33.75" customHeight="1">
      <c r="A80" s="24">
        <v>16</v>
      </c>
      <c r="B80" s="25" t="s">
        <v>140</v>
      </c>
      <c r="C80" s="22" t="s">
        <v>268</v>
      </c>
      <c r="D80" s="24">
        <v>0</v>
      </c>
      <c r="E80" s="24">
        <v>0</v>
      </c>
      <c r="F80" s="24">
        <v>0</v>
      </c>
      <c r="G80" s="26">
        <f t="shared" si="6"/>
        <v>0</v>
      </c>
      <c r="H80" s="27">
        <v>0</v>
      </c>
      <c r="I80" s="26">
        <v>0</v>
      </c>
      <c r="J80" s="24">
        <v>9</v>
      </c>
      <c r="K80" s="24">
        <f t="shared" si="7"/>
        <v>9</v>
      </c>
      <c r="L80" s="26"/>
      <c r="M80" s="26"/>
      <c r="N80" s="26"/>
      <c r="O80" s="26">
        <f t="shared" si="8"/>
        <v>0</v>
      </c>
      <c r="P80" s="24"/>
      <c r="Q80" s="26"/>
      <c r="R80" s="26"/>
      <c r="S80" s="24">
        <f t="shared" si="9"/>
        <v>0</v>
      </c>
      <c r="T80" s="45">
        <f t="shared" si="10"/>
        <v>9</v>
      </c>
    </row>
    <row r="81" spans="1:20" ht="51" customHeight="1">
      <c r="A81" s="24">
        <v>17</v>
      </c>
      <c r="B81" s="25" t="s">
        <v>141</v>
      </c>
      <c r="C81" s="22" t="s">
        <v>65</v>
      </c>
      <c r="D81" s="24">
        <v>0</v>
      </c>
      <c r="E81" s="24">
        <v>0</v>
      </c>
      <c r="F81" s="24">
        <v>0</v>
      </c>
      <c r="G81" s="26">
        <f t="shared" si="6"/>
        <v>0</v>
      </c>
      <c r="H81" s="27">
        <v>0</v>
      </c>
      <c r="I81" s="26">
        <v>0</v>
      </c>
      <c r="J81" s="24">
        <v>0</v>
      </c>
      <c r="K81" s="24">
        <f t="shared" si="7"/>
        <v>0</v>
      </c>
      <c r="L81" s="26"/>
      <c r="M81" s="26"/>
      <c r="N81" s="26"/>
      <c r="O81" s="26">
        <f t="shared" si="8"/>
        <v>0</v>
      </c>
      <c r="P81" s="24"/>
      <c r="Q81" s="26"/>
      <c r="R81" s="26"/>
      <c r="S81" s="24">
        <f t="shared" si="9"/>
        <v>0</v>
      </c>
      <c r="T81" s="45">
        <f t="shared" si="10"/>
        <v>0</v>
      </c>
    </row>
    <row r="82" spans="1:20" ht="33" customHeight="1">
      <c r="A82" s="24">
        <v>18</v>
      </c>
      <c r="B82" s="25" t="s">
        <v>269</v>
      </c>
      <c r="C82" s="22" t="s">
        <v>270</v>
      </c>
      <c r="D82" s="24">
        <v>0</v>
      </c>
      <c r="E82" s="24">
        <v>0</v>
      </c>
      <c r="F82" s="24">
        <v>0</v>
      </c>
      <c r="G82" s="26">
        <f t="shared" si="6"/>
        <v>0</v>
      </c>
      <c r="H82" s="27">
        <v>0</v>
      </c>
      <c r="I82" s="26">
        <v>0</v>
      </c>
      <c r="J82" s="24">
        <v>0</v>
      </c>
      <c r="K82" s="24">
        <f t="shared" si="7"/>
        <v>0</v>
      </c>
      <c r="L82" s="26"/>
      <c r="M82" s="26"/>
      <c r="N82" s="26"/>
      <c r="O82" s="26">
        <f t="shared" si="8"/>
        <v>0</v>
      </c>
      <c r="P82" s="24"/>
      <c r="Q82" s="26"/>
      <c r="R82" s="26"/>
      <c r="S82" s="24">
        <f t="shared" si="9"/>
        <v>0</v>
      </c>
      <c r="T82" s="45">
        <f t="shared" si="10"/>
        <v>0</v>
      </c>
    </row>
    <row r="83" spans="1:20" ht="31.5" customHeight="1">
      <c r="A83" s="24">
        <v>19</v>
      </c>
      <c r="B83" s="25" t="s">
        <v>271</v>
      </c>
      <c r="C83" s="22" t="s">
        <v>272</v>
      </c>
      <c r="D83" s="24">
        <v>0</v>
      </c>
      <c r="E83" s="24">
        <v>0</v>
      </c>
      <c r="F83" s="24">
        <v>0</v>
      </c>
      <c r="G83" s="26">
        <f t="shared" si="6"/>
        <v>0</v>
      </c>
      <c r="H83" s="27">
        <v>0</v>
      </c>
      <c r="I83" s="26">
        <v>0</v>
      </c>
      <c r="J83" s="24">
        <v>1</v>
      </c>
      <c r="K83" s="24">
        <f t="shared" si="7"/>
        <v>1</v>
      </c>
      <c r="L83" s="26"/>
      <c r="M83" s="26"/>
      <c r="N83" s="26"/>
      <c r="O83" s="26">
        <f t="shared" si="8"/>
        <v>0</v>
      </c>
      <c r="P83" s="24"/>
      <c r="Q83" s="26"/>
      <c r="R83" s="26"/>
      <c r="S83" s="24">
        <f t="shared" si="9"/>
        <v>0</v>
      </c>
      <c r="T83" s="45">
        <f t="shared" si="10"/>
        <v>1</v>
      </c>
    </row>
    <row r="84" spans="1:20" ht="18" customHeight="1">
      <c r="A84" s="24">
        <v>20</v>
      </c>
      <c r="B84" s="25" t="s">
        <v>273</v>
      </c>
      <c r="C84" s="22" t="s">
        <v>274</v>
      </c>
      <c r="D84" s="24">
        <v>0</v>
      </c>
      <c r="E84" s="24">
        <v>0</v>
      </c>
      <c r="F84" s="24">
        <v>0</v>
      </c>
      <c r="G84" s="26">
        <f t="shared" si="6"/>
        <v>0</v>
      </c>
      <c r="H84" s="27">
        <v>0</v>
      </c>
      <c r="I84" s="26">
        <v>0</v>
      </c>
      <c r="J84" s="24">
        <v>6</v>
      </c>
      <c r="K84" s="24">
        <f t="shared" si="7"/>
        <v>6</v>
      </c>
      <c r="L84" s="26"/>
      <c r="M84" s="26"/>
      <c r="N84" s="26"/>
      <c r="O84" s="26">
        <f t="shared" si="8"/>
        <v>0</v>
      </c>
      <c r="P84" s="24"/>
      <c r="Q84" s="26"/>
      <c r="R84" s="26"/>
      <c r="S84" s="24">
        <f t="shared" si="9"/>
        <v>0</v>
      </c>
      <c r="T84" s="45">
        <f t="shared" si="10"/>
        <v>6</v>
      </c>
    </row>
    <row r="85" spans="1:20" ht="45" customHeight="1">
      <c r="A85" s="24">
        <v>21</v>
      </c>
      <c r="B85" s="25" t="s">
        <v>142</v>
      </c>
      <c r="C85" s="22" t="s">
        <v>66</v>
      </c>
      <c r="D85" s="24">
        <v>0</v>
      </c>
      <c r="E85" s="24">
        <v>0</v>
      </c>
      <c r="F85" s="24">
        <v>0</v>
      </c>
      <c r="G85" s="26">
        <f t="shared" si="6"/>
        <v>0</v>
      </c>
      <c r="H85" s="27">
        <v>0</v>
      </c>
      <c r="I85" s="26">
        <v>0</v>
      </c>
      <c r="J85" s="24">
        <v>0</v>
      </c>
      <c r="K85" s="24">
        <f t="shared" si="7"/>
        <v>0</v>
      </c>
      <c r="L85" s="26"/>
      <c r="M85" s="26"/>
      <c r="N85" s="26"/>
      <c r="O85" s="26">
        <f t="shared" si="8"/>
        <v>0</v>
      </c>
      <c r="P85" s="24"/>
      <c r="Q85" s="26"/>
      <c r="R85" s="26"/>
      <c r="S85" s="24">
        <f t="shared" si="9"/>
        <v>0</v>
      </c>
      <c r="T85" s="45">
        <f t="shared" si="10"/>
        <v>0</v>
      </c>
    </row>
    <row r="86" spans="1:20" ht="48" customHeight="1">
      <c r="A86" s="24">
        <v>22</v>
      </c>
      <c r="B86" s="25" t="s">
        <v>143</v>
      </c>
      <c r="C86" s="22" t="s">
        <v>275</v>
      </c>
      <c r="D86" s="24">
        <v>0</v>
      </c>
      <c r="E86" s="26">
        <v>0</v>
      </c>
      <c r="F86" s="24">
        <v>0</v>
      </c>
      <c r="G86" s="26">
        <f t="shared" si="6"/>
        <v>0</v>
      </c>
      <c r="H86" s="27">
        <v>0</v>
      </c>
      <c r="I86" s="26">
        <v>0</v>
      </c>
      <c r="J86" s="26">
        <v>0</v>
      </c>
      <c r="K86" s="24">
        <f t="shared" si="7"/>
        <v>0</v>
      </c>
      <c r="L86" s="26"/>
      <c r="M86" s="26"/>
      <c r="N86" s="26"/>
      <c r="O86" s="26">
        <f t="shared" si="8"/>
        <v>0</v>
      </c>
      <c r="P86" s="26"/>
      <c r="Q86" s="26"/>
      <c r="R86" s="26"/>
      <c r="S86" s="24">
        <f t="shared" si="9"/>
        <v>0</v>
      </c>
      <c r="T86" s="45">
        <f t="shared" si="10"/>
        <v>0</v>
      </c>
    </row>
    <row r="87" spans="1:20" ht="17.25" customHeight="1">
      <c r="A87" s="24">
        <v>23</v>
      </c>
      <c r="B87" s="25" t="s">
        <v>144</v>
      </c>
      <c r="C87" s="22" t="s">
        <v>67</v>
      </c>
      <c r="D87" s="24">
        <v>0</v>
      </c>
      <c r="E87" s="24">
        <v>0</v>
      </c>
      <c r="F87" s="24">
        <v>0</v>
      </c>
      <c r="G87" s="26">
        <f t="shared" si="6"/>
        <v>0</v>
      </c>
      <c r="H87" s="27">
        <v>0</v>
      </c>
      <c r="I87" s="26">
        <v>0</v>
      </c>
      <c r="J87" s="24">
        <v>0</v>
      </c>
      <c r="K87" s="24">
        <f t="shared" si="7"/>
        <v>0</v>
      </c>
      <c r="L87" s="26"/>
      <c r="M87" s="26"/>
      <c r="N87" s="26"/>
      <c r="O87" s="26">
        <f t="shared" si="8"/>
        <v>0</v>
      </c>
      <c r="P87" s="24"/>
      <c r="Q87" s="26"/>
      <c r="R87" s="26"/>
      <c r="S87" s="24">
        <f t="shared" si="9"/>
        <v>0</v>
      </c>
      <c r="T87" s="45">
        <f t="shared" si="10"/>
        <v>0</v>
      </c>
    </row>
    <row r="88" spans="1:20" ht="60.75" customHeight="1">
      <c r="A88" s="24">
        <v>24</v>
      </c>
      <c r="B88" s="25" t="s">
        <v>168</v>
      </c>
      <c r="C88" s="28" t="s">
        <v>276</v>
      </c>
      <c r="D88" s="24">
        <v>0</v>
      </c>
      <c r="E88" s="24">
        <v>0</v>
      </c>
      <c r="F88" s="24">
        <v>0</v>
      </c>
      <c r="G88" s="26">
        <f t="shared" si="6"/>
        <v>0</v>
      </c>
      <c r="H88" s="27">
        <v>0</v>
      </c>
      <c r="I88" s="26">
        <v>0</v>
      </c>
      <c r="J88" s="24">
        <v>0</v>
      </c>
      <c r="K88" s="24">
        <f t="shared" si="7"/>
        <v>0</v>
      </c>
      <c r="L88" s="26"/>
      <c r="M88" s="26"/>
      <c r="N88" s="26"/>
      <c r="O88" s="26">
        <f t="shared" si="8"/>
        <v>0</v>
      </c>
      <c r="P88" s="24"/>
      <c r="Q88" s="26"/>
      <c r="R88" s="26"/>
      <c r="S88" s="24">
        <f t="shared" si="9"/>
        <v>0</v>
      </c>
      <c r="T88" s="45">
        <f t="shared" si="10"/>
        <v>0</v>
      </c>
    </row>
    <row r="89" spans="1:20" ht="18.75" customHeight="1">
      <c r="A89" s="24">
        <v>25</v>
      </c>
      <c r="B89" s="25" t="s">
        <v>169</v>
      </c>
      <c r="C89" s="22" t="s">
        <v>69</v>
      </c>
      <c r="D89" s="24">
        <v>2</v>
      </c>
      <c r="E89" s="24">
        <v>2</v>
      </c>
      <c r="F89" s="24">
        <v>1</v>
      </c>
      <c r="G89" s="26">
        <f t="shared" si="6"/>
        <v>5</v>
      </c>
      <c r="H89" s="27">
        <v>10</v>
      </c>
      <c r="I89" s="26">
        <v>0</v>
      </c>
      <c r="J89" s="26">
        <v>0</v>
      </c>
      <c r="K89" s="24">
        <f t="shared" si="7"/>
        <v>10</v>
      </c>
      <c r="L89" s="26"/>
      <c r="M89" s="26"/>
      <c r="N89" s="26"/>
      <c r="O89" s="26">
        <f t="shared" si="8"/>
        <v>0</v>
      </c>
      <c r="P89" s="26"/>
      <c r="Q89" s="26"/>
      <c r="R89" s="26"/>
      <c r="S89" s="24">
        <f t="shared" si="9"/>
        <v>0</v>
      </c>
      <c r="T89" s="45">
        <f t="shared" si="10"/>
        <v>15</v>
      </c>
    </row>
    <row r="90" spans="1:20" ht="30.75" customHeight="1">
      <c r="A90" s="24">
        <v>26</v>
      </c>
      <c r="B90" s="25" t="s">
        <v>170</v>
      </c>
      <c r="C90" s="22" t="s">
        <v>70</v>
      </c>
      <c r="D90" s="24">
        <v>0</v>
      </c>
      <c r="E90" s="24">
        <v>0</v>
      </c>
      <c r="F90" s="24">
        <v>0</v>
      </c>
      <c r="G90" s="26">
        <f t="shared" si="6"/>
        <v>0</v>
      </c>
      <c r="H90" s="27">
        <v>0</v>
      </c>
      <c r="I90" s="26">
        <v>0</v>
      </c>
      <c r="J90" s="24">
        <v>0</v>
      </c>
      <c r="K90" s="24">
        <f t="shared" si="7"/>
        <v>0</v>
      </c>
      <c r="L90" s="26"/>
      <c r="M90" s="26"/>
      <c r="N90" s="26"/>
      <c r="O90" s="26">
        <f t="shared" si="8"/>
        <v>0</v>
      </c>
      <c r="P90" s="24"/>
      <c r="Q90" s="26"/>
      <c r="R90" s="26"/>
      <c r="S90" s="24">
        <f t="shared" si="9"/>
        <v>0</v>
      </c>
      <c r="T90" s="45">
        <f t="shared" si="10"/>
        <v>0</v>
      </c>
    </row>
    <row r="91" spans="1:20" ht="19.5" customHeight="1">
      <c r="A91" s="24">
        <v>27</v>
      </c>
      <c r="B91" s="25" t="s">
        <v>277</v>
      </c>
      <c r="C91" s="22" t="s">
        <v>82</v>
      </c>
      <c r="D91" s="24">
        <v>0</v>
      </c>
      <c r="E91" s="24">
        <v>0</v>
      </c>
      <c r="F91" s="24">
        <v>0</v>
      </c>
      <c r="G91" s="26">
        <f>SUM(D91:F91)</f>
        <v>0</v>
      </c>
      <c r="H91" s="27">
        <v>0</v>
      </c>
      <c r="I91" s="26">
        <v>0</v>
      </c>
      <c r="J91" s="24">
        <v>0</v>
      </c>
      <c r="K91" s="24">
        <f t="shared" si="7"/>
        <v>0</v>
      </c>
      <c r="L91" s="26"/>
      <c r="M91" s="26"/>
      <c r="N91" s="26"/>
      <c r="O91" s="26">
        <f t="shared" si="8"/>
        <v>0</v>
      </c>
      <c r="P91" s="24"/>
      <c r="Q91" s="26"/>
      <c r="R91" s="26"/>
      <c r="S91" s="24">
        <f t="shared" si="9"/>
        <v>0</v>
      </c>
      <c r="T91" s="45">
        <f t="shared" si="10"/>
        <v>0</v>
      </c>
    </row>
    <row r="92" spans="1:20" ht="33" customHeight="1">
      <c r="A92" s="24">
        <v>28</v>
      </c>
      <c r="B92" s="25" t="s">
        <v>145</v>
      </c>
      <c r="C92" s="22" t="s">
        <v>81</v>
      </c>
      <c r="D92" s="24">
        <v>0</v>
      </c>
      <c r="E92" s="24">
        <v>0</v>
      </c>
      <c r="F92" s="24">
        <v>0</v>
      </c>
      <c r="G92" s="26">
        <f t="shared" si="6"/>
        <v>0</v>
      </c>
      <c r="H92" s="27">
        <v>0</v>
      </c>
      <c r="I92" s="26">
        <v>0</v>
      </c>
      <c r="J92" s="24">
        <v>0</v>
      </c>
      <c r="K92" s="24">
        <f t="shared" si="7"/>
        <v>0</v>
      </c>
      <c r="L92" s="26"/>
      <c r="M92" s="26"/>
      <c r="N92" s="26"/>
      <c r="O92" s="26">
        <f t="shared" si="8"/>
        <v>0</v>
      </c>
      <c r="P92" s="24"/>
      <c r="Q92" s="26"/>
      <c r="R92" s="26"/>
      <c r="S92" s="24">
        <f t="shared" si="9"/>
        <v>0</v>
      </c>
      <c r="T92" s="45">
        <f t="shared" si="10"/>
        <v>0</v>
      </c>
    </row>
    <row r="93" spans="1:20" ht="18.75" customHeight="1">
      <c r="A93" s="24">
        <v>29</v>
      </c>
      <c r="B93" s="25" t="s">
        <v>147</v>
      </c>
      <c r="C93" s="22" t="s">
        <v>82</v>
      </c>
      <c r="D93" s="24">
        <v>30</v>
      </c>
      <c r="E93" s="24">
        <v>39</v>
      </c>
      <c r="F93" s="24">
        <v>69</v>
      </c>
      <c r="G93" s="26">
        <f t="shared" si="6"/>
        <v>138</v>
      </c>
      <c r="H93" s="27">
        <v>37</v>
      </c>
      <c r="I93" s="26">
        <v>33</v>
      </c>
      <c r="J93" s="24">
        <v>44</v>
      </c>
      <c r="K93" s="24">
        <f t="shared" si="7"/>
        <v>114</v>
      </c>
      <c r="L93" s="26"/>
      <c r="M93" s="26"/>
      <c r="N93" s="26"/>
      <c r="O93" s="26">
        <f t="shared" si="8"/>
        <v>0</v>
      </c>
      <c r="P93" s="24"/>
      <c r="Q93" s="26"/>
      <c r="R93" s="26"/>
      <c r="S93" s="24">
        <f t="shared" si="9"/>
        <v>0</v>
      </c>
      <c r="T93" s="45">
        <f t="shared" si="10"/>
        <v>252</v>
      </c>
    </row>
    <row r="94" spans="1:20" ht="33" customHeight="1">
      <c r="A94" s="24">
        <v>30</v>
      </c>
      <c r="B94" s="25" t="s">
        <v>149</v>
      </c>
      <c r="C94" s="22" t="s">
        <v>83</v>
      </c>
      <c r="D94" s="24">
        <v>18</v>
      </c>
      <c r="E94" s="24">
        <v>22</v>
      </c>
      <c r="F94" s="24">
        <v>25</v>
      </c>
      <c r="G94" s="26">
        <f t="shared" si="6"/>
        <v>65</v>
      </c>
      <c r="H94" s="27">
        <v>24</v>
      </c>
      <c r="I94" s="26">
        <v>15</v>
      </c>
      <c r="J94" s="24">
        <v>23</v>
      </c>
      <c r="K94" s="24">
        <f t="shared" si="7"/>
        <v>62</v>
      </c>
      <c r="L94" s="26"/>
      <c r="M94" s="26"/>
      <c r="N94" s="26"/>
      <c r="O94" s="26">
        <f t="shared" si="8"/>
        <v>0</v>
      </c>
      <c r="P94" s="24"/>
      <c r="Q94" s="26"/>
      <c r="R94" s="26"/>
      <c r="S94" s="24">
        <f t="shared" si="9"/>
        <v>0</v>
      </c>
      <c r="T94" s="45">
        <f t="shared" si="10"/>
        <v>127</v>
      </c>
    </row>
    <row r="95" spans="1:20" ht="45.75" customHeight="1">
      <c r="A95" s="24">
        <v>31</v>
      </c>
      <c r="B95" s="25" t="s">
        <v>151</v>
      </c>
      <c r="C95" s="22" t="s">
        <v>85</v>
      </c>
      <c r="D95" s="24">
        <v>0</v>
      </c>
      <c r="E95" s="24">
        <v>0</v>
      </c>
      <c r="F95" s="24">
        <v>0</v>
      </c>
      <c r="G95" s="26">
        <f t="shared" si="6"/>
        <v>0</v>
      </c>
      <c r="H95" s="27">
        <v>0</v>
      </c>
      <c r="I95" s="26">
        <v>0</v>
      </c>
      <c r="J95" s="24">
        <v>0</v>
      </c>
      <c r="K95" s="24">
        <f t="shared" si="7"/>
        <v>0</v>
      </c>
      <c r="L95" s="26"/>
      <c r="M95" s="26"/>
      <c r="N95" s="26"/>
      <c r="O95" s="26">
        <f t="shared" si="8"/>
        <v>0</v>
      </c>
      <c r="P95" s="24"/>
      <c r="Q95" s="26"/>
      <c r="R95" s="26"/>
      <c r="S95" s="24">
        <f t="shared" si="9"/>
        <v>0</v>
      </c>
      <c r="T95" s="45">
        <f t="shared" si="10"/>
        <v>0</v>
      </c>
    </row>
    <row r="96" spans="1:20" ht="75.75" customHeight="1">
      <c r="A96" s="24">
        <v>32</v>
      </c>
      <c r="B96" s="25" t="s">
        <v>153</v>
      </c>
      <c r="C96" s="22" t="s">
        <v>68</v>
      </c>
      <c r="D96" s="24">
        <v>0</v>
      </c>
      <c r="E96" s="24">
        <v>0</v>
      </c>
      <c r="F96" s="24">
        <v>0</v>
      </c>
      <c r="G96" s="26">
        <f t="shared" si="6"/>
        <v>0</v>
      </c>
      <c r="H96" s="27">
        <v>0</v>
      </c>
      <c r="I96" s="26">
        <v>0</v>
      </c>
      <c r="J96" s="24">
        <v>0</v>
      </c>
      <c r="K96" s="24">
        <f t="shared" si="7"/>
        <v>0</v>
      </c>
      <c r="L96" s="26"/>
      <c r="M96" s="26"/>
      <c r="N96" s="26"/>
      <c r="O96" s="26">
        <f t="shared" si="8"/>
        <v>0</v>
      </c>
      <c r="P96" s="24"/>
      <c r="Q96" s="26"/>
      <c r="R96" s="26"/>
      <c r="S96" s="24">
        <f t="shared" si="9"/>
        <v>0</v>
      </c>
      <c r="T96" s="45">
        <f t="shared" si="10"/>
        <v>0</v>
      </c>
    </row>
    <row r="97" spans="1:20" ht="48" customHeight="1">
      <c r="A97" s="24">
        <v>33</v>
      </c>
      <c r="B97" s="25" t="s">
        <v>155</v>
      </c>
      <c r="C97" s="22" t="s">
        <v>79</v>
      </c>
      <c r="D97" s="24">
        <v>0</v>
      </c>
      <c r="E97" s="24">
        <v>0</v>
      </c>
      <c r="F97" s="24">
        <v>0</v>
      </c>
      <c r="G97" s="26">
        <f t="shared" si="6"/>
        <v>0</v>
      </c>
      <c r="H97" s="27">
        <v>0</v>
      </c>
      <c r="I97" s="26">
        <v>0</v>
      </c>
      <c r="J97" s="24">
        <v>0</v>
      </c>
      <c r="K97" s="24">
        <f t="shared" si="7"/>
        <v>0</v>
      </c>
      <c r="L97" s="26"/>
      <c r="M97" s="26"/>
      <c r="N97" s="26"/>
      <c r="O97" s="26">
        <f t="shared" si="8"/>
        <v>0</v>
      </c>
      <c r="P97" s="24"/>
      <c r="Q97" s="26"/>
      <c r="R97" s="26"/>
      <c r="S97" s="24">
        <f t="shared" si="9"/>
        <v>0</v>
      </c>
      <c r="T97" s="45">
        <f t="shared" si="10"/>
        <v>0</v>
      </c>
    </row>
    <row r="98" spans="1:20" ht="18" customHeight="1">
      <c r="A98" s="24">
        <v>34</v>
      </c>
      <c r="B98" s="25" t="s">
        <v>157</v>
      </c>
      <c r="C98" s="22" t="s">
        <v>80</v>
      </c>
      <c r="D98" s="24">
        <v>0</v>
      </c>
      <c r="E98" s="24">
        <v>0</v>
      </c>
      <c r="F98" s="24">
        <v>0</v>
      </c>
      <c r="G98" s="26">
        <f t="shared" si="6"/>
        <v>0</v>
      </c>
      <c r="H98" s="27">
        <v>0</v>
      </c>
      <c r="I98" s="26">
        <v>0</v>
      </c>
      <c r="J98" s="24">
        <v>0</v>
      </c>
      <c r="K98" s="24">
        <f t="shared" si="7"/>
        <v>0</v>
      </c>
      <c r="L98" s="26"/>
      <c r="M98" s="26"/>
      <c r="N98" s="26"/>
      <c r="O98" s="26">
        <f t="shared" si="8"/>
        <v>0</v>
      </c>
      <c r="P98" s="24"/>
      <c r="Q98" s="26"/>
      <c r="R98" s="26"/>
      <c r="S98" s="24">
        <f t="shared" si="9"/>
        <v>0</v>
      </c>
      <c r="T98" s="45">
        <f t="shared" si="10"/>
        <v>0</v>
      </c>
    </row>
    <row r="99" spans="1:20" ht="19.5" customHeight="1">
      <c r="A99" s="24">
        <v>35</v>
      </c>
      <c r="B99" s="25" t="s">
        <v>162</v>
      </c>
      <c r="C99" s="22" t="s">
        <v>84</v>
      </c>
      <c r="D99" s="24">
        <v>0</v>
      </c>
      <c r="E99" s="24">
        <v>0</v>
      </c>
      <c r="F99" s="24">
        <v>0</v>
      </c>
      <c r="G99" s="26">
        <f t="shared" si="6"/>
        <v>0</v>
      </c>
      <c r="H99" s="27">
        <v>0</v>
      </c>
      <c r="I99" s="26">
        <v>0</v>
      </c>
      <c r="J99" s="24">
        <v>0</v>
      </c>
      <c r="K99" s="24">
        <f t="shared" si="7"/>
        <v>0</v>
      </c>
      <c r="L99" s="26"/>
      <c r="M99" s="26"/>
      <c r="N99" s="26"/>
      <c r="O99" s="26">
        <f t="shared" si="8"/>
        <v>0</v>
      </c>
      <c r="P99" s="24"/>
      <c r="Q99" s="26"/>
      <c r="R99" s="26"/>
      <c r="S99" s="24">
        <f t="shared" si="9"/>
        <v>0</v>
      </c>
      <c r="T99" s="45">
        <f t="shared" si="10"/>
        <v>0</v>
      </c>
    </row>
    <row r="100" spans="1:20" ht="19.5" customHeight="1">
      <c r="A100" s="24">
        <v>36</v>
      </c>
      <c r="B100" s="25" t="s">
        <v>163</v>
      </c>
      <c r="C100" s="22" t="s">
        <v>71</v>
      </c>
      <c r="D100" s="24">
        <v>5</v>
      </c>
      <c r="E100" s="24">
        <v>2</v>
      </c>
      <c r="F100" s="24">
        <v>1</v>
      </c>
      <c r="G100" s="26">
        <f t="shared" si="6"/>
        <v>8</v>
      </c>
      <c r="H100" s="27">
        <v>2</v>
      </c>
      <c r="I100" s="26">
        <v>0</v>
      </c>
      <c r="J100" s="24">
        <v>3</v>
      </c>
      <c r="K100" s="24">
        <f t="shared" si="7"/>
        <v>5</v>
      </c>
      <c r="L100" s="26"/>
      <c r="M100" s="26"/>
      <c r="N100" s="26"/>
      <c r="O100" s="26">
        <f t="shared" si="8"/>
        <v>0</v>
      </c>
      <c r="P100" s="24"/>
      <c r="Q100" s="26"/>
      <c r="R100" s="26"/>
      <c r="S100" s="24">
        <f t="shared" si="9"/>
        <v>0</v>
      </c>
      <c r="T100" s="45">
        <f t="shared" si="10"/>
        <v>13</v>
      </c>
    </row>
    <row r="101" spans="1:20" ht="18" customHeight="1">
      <c r="A101" s="24">
        <v>37</v>
      </c>
      <c r="B101" s="25" t="s">
        <v>164</v>
      </c>
      <c r="C101" s="22" t="s">
        <v>72</v>
      </c>
      <c r="D101" s="24">
        <v>0</v>
      </c>
      <c r="E101" s="24">
        <v>0</v>
      </c>
      <c r="F101" s="24">
        <v>1</v>
      </c>
      <c r="G101" s="26">
        <f>SUM(D101:F101)</f>
        <v>1</v>
      </c>
      <c r="H101" s="27">
        <v>0</v>
      </c>
      <c r="I101" s="26">
        <v>0</v>
      </c>
      <c r="J101" s="24">
        <v>0</v>
      </c>
      <c r="K101" s="24">
        <f t="shared" si="7"/>
        <v>0</v>
      </c>
      <c r="L101" s="26"/>
      <c r="M101" s="26"/>
      <c r="N101" s="26"/>
      <c r="O101" s="26">
        <f t="shared" si="8"/>
        <v>0</v>
      </c>
      <c r="P101" s="24"/>
      <c r="Q101" s="26"/>
      <c r="R101" s="26"/>
      <c r="S101" s="24">
        <f t="shared" si="9"/>
        <v>0</v>
      </c>
      <c r="T101" s="45">
        <f t="shared" si="10"/>
        <v>1</v>
      </c>
    </row>
    <row r="102" spans="1:20" ht="18" customHeight="1">
      <c r="A102" s="24">
        <v>38</v>
      </c>
      <c r="B102" s="25" t="s">
        <v>165</v>
      </c>
      <c r="C102" s="22" t="s">
        <v>73</v>
      </c>
      <c r="D102" s="24">
        <v>0</v>
      </c>
      <c r="E102" s="24">
        <v>0</v>
      </c>
      <c r="F102" s="24">
        <v>0</v>
      </c>
      <c r="G102" s="26">
        <f t="shared" si="6"/>
        <v>0</v>
      </c>
      <c r="H102" s="27">
        <v>0</v>
      </c>
      <c r="I102" s="26">
        <v>0</v>
      </c>
      <c r="J102" s="24">
        <v>0</v>
      </c>
      <c r="K102" s="24">
        <f t="shared" si="7"/>
        <v>0</v>
      </c>
      <c r="L102" s="26"/>
      <c r="M102" s="26"/>
      <c r="N102" s="26"/>
      <c r="O102" s="26">
        <f t="shared" si="8"/>
        <v>0</v>
      </c>
      <c r="P102" s="24"/>
      <c r="Q102" s="26"/>
      <c r="R102" s="26"/>
      <c r="S102" s="24">
        <f t="shared" si="9"/>
        <v>0</v>
      </c>
      <c r="T102" s="45">
        <f t="shared" si="10"/>
        <v>0</v>
      </c>
    </row>
    <row r="103" spans="1:20" ht="19.5" customHeight="1">
      <c r="A103" s="24">
        <v>39</v>
      </c>
      <c r="B103" s="25" t="s">
        <v>166</v>
      </c>
      <c r="C103" s="22" t="s">
        <v>74</v>
      </c>
      <c r="D103" s="24">
        <v>1</v>
      </c>
      <c r="E103" s="24">
        <v>3</v>
      </c>
      <c r="F103" s="24">
        <v>1</v>
      </c>
      <c r="G103" s="26">
        <f t="shared" si="6"/>
        <v>5</v>
      </c>
      <c r="H103" s="27">
        <v>3</v>
      </c>
      <c r="I103" s="26">
        <v>1</v>
      </c>
      <c r="J103" s="24">
        <v>0</v>
      </c>
      <c r="K103" s="24">
        <f t="shared" si="7"/>
        <v>4</v>
      </c>
      <c r="L103" s="26"/>
      <c r="M103" s="26"/>
      <c r="N103" s="26"/>
      <c r="O103" s="26">
        <f t="shared" si="8"/>
        <v>0</v>
      </c>
      <c r="P103" s="24"/>
      <c r="Q103" s="26"/>
      <c r="R103" s="26"/>
      <c r="S103" s="24">
        <f t="shared" si="9"/>
        <v>0</v>
      </c>
      <c r="T103" s="45">
        <f t="shared" si="10"/>
        <v>9</v>
      </c>
    </row>
    <row r="104" spans="1:20" ht="31.5" customHeight="1">
      <c r="A104" s="24">
        <v>40</v>
      </c>
      <c r="B104" s="25" t="s">
        <v>171</v>
      </c>
      <c r="C104" s="22" t="s">
        <v>75</v>
      </c>
      <c r="D104" s="24">
        <v>0</v>
      </c>
      <c r="E104" s="24">
        <v>14</v>
      </c>
      <c r="F104" s="24">
        <v>41</v>
      </c>
      <c r="G104" s="26">
        <f t="shared" si="6"/>
        <v>55</v>
      </c>
      <c r="H104" s="27">
        <v>20</v>
      </c>
      <c r="I104" s="26">
        <v>31</v>
      </c>
      <c r="J104" s="24">
        <v>0</v>
      </c>
      <c r="K104" s="24">
        <f t="shared" si="7"/>
        <v>51</v>
      </c>
      <c r="L104" s="26"/>
      <c r="M104" s="26"/>
      <c r="N104" s="26"/>
      <c r="O104" s="26">
        <f t="shared" si="8"/>
        <v>0</v>
      </c>
      <c r="P104" s="24"/>
      <c r="Q104" s="26"/>
      <c r="R104" s="26"/>
      <c r="S104" s="24">
        <f t="shared" si="9"/>
        <v>0</v>
      </c>
      <c r="T104" s="45">
        <f t="shared" si="10"/>
        <v>106</v>
      </c>
    </row>
    <row r="105" spans="1:20" ht="19.5" customHeight="1">
      <c r="A105" s="24">
        <v>41</v>
      </c>
      <c r="B105" s="25" t="s">
        <v>172</v>
      </c>
      <c r="C105" s="22" t="s">
        <v>76</v>
      </c>
      <c r="D105" s="24">
        <v>0</v>
      </c>
      <c r="E105" s="24">
        <v>0</v>
      </c>
      <c r="F105" s="24">
        <v>0</v>
      </c>
      <c r="G105" s="26">
        <f t="shared" si="6"/>
        <v>0</v>
      </c>
      <c r="H105" s="27">
        <v>0</v>
      </c>
      <c r="I105" s="26">
        <v>0</v>
      </c>
      <c r="J105" s="24">
        <v>0</v>
      </c>
      <c r="K105" s="24">
        <f t="shared" si="7"/>
        <v>0</v>
      </c>
      <c r="L105" s="26"/>
      <c r="M105" s="26"/>
      <c r="N105" s="26"/>
      <c r="O105" s="26">
        <f t="shared" si="8"/>
        <v>0</v>
      </c>
      <c r="P105" s="24"/>
      <c r="Q105" s="26"/>
      <c r="R105" s="26"/>
      <c r="S105" s="24">
        <f t="shared" si="9"/>
        <v>0</v>
      </c>
      <c r="T105" s="45">
        <f t="shared" si="10"/>
        <v>0</v>
      </c>
    </row>
    <row r="106" spans="1:20" ht="30.75" customHeight="1">
      <c r="A106" s="24">
        <v>42</v>
      </c>
      <c r="B106" s="25" t="s">
        <v>173</v>
      </c>
      <c r="C106" s="22" t="s">
        <v>77</v>
      </c>
      <c r="D106" s="24">
        <v>0</v>
      </c>
      <c r="E106" s="24">
        <v>0</v>
      </c>
      <c r="F106" s="24">
        <v>0</v>
      </c>
      <c r="G106" s="26">
        <f t="shared" si="6"/>
        <v>0</v>
      </c>
      <c r="H106" s="27">
        <v>0</v>
      </c>
      <c r="I106" s="26">
        <v>0</v>
      </c>
      <c r="J106" s="24">
        <v>0</v>
      </c>
      <c r="K106" s="24">
        <f t="shared" si="7"/>
        <v>0</v>
      </c>
      <c r="L106" s="26"/>
      <c r="M106" s="26"/>
      <c r="N106" s="26"/>
      <c r="O106" s="26">
        <f t="shared" si="8"/>
        <v>0</v>
      </c>
      <c r="P106" s="24"/>
      <c r="Q106" s="26"/>
      <c r="R106" s="26"/>
      <c r="S106" s="24">
        <f t="shared" si="9"/>
        <v>0</v>
      </c>
      <c r="T106" s="45">
        <f t="shared" si="10"/>
        <v>0</v>
      </c>
    </row>
    <row r="107" spans="1:20" ht="19.5" customHeight="1">
      <c r="A107" s="24">
        <v>43</v>
      </c>
      <c r="B107" s="25" t="s">
        <v>174</v>
      </c>
      <c r="C107" s="22" t="s">
        <v>78</v>
      </c>
      <c r="D107" s="24">
        <v>0</v>
      </c>
      <c r="E107" s="24">
        <v>0</v>
      </c>
      <c r="F107" s="24">
        <v>0</v>
      </c>
      <c r="G107" s="26">
        <f t="shared" si="6"/>
        <v>0</v>
      </c>
      <c r="H107" s="27">
        <v>0</v>
      </c>
      <c r="I107" s="26">
        <v>0</v>
      </c>
      <c r="J107" s="24">
        <v>0</v>
      </c>
      <c r="K107" s="24">
        <f t="shared" si="7"/>
        <v>0</v>
      </c>
      <c r="L107" s="26"/>
      <c r="M107" s="26"/>
      <c r="N107" s="26"/>
      <c r="O107" s="26">
        <f t="shared" si="8"/>
        <v>0</v>
      </c>
      <c r="P107" s="24"/>
      <c r="Q107" s="26"/>
      <c r="R107" s="26"/>
      <c r="S107" s="24">
        <f t="shared" si="9"/>
        <v>0</v>
      </c>
      <c r="T107" s="45">
        <f t="shared" si="10"/>
        <v>0</v>
      </c>
    </row>
    <row r="108" spans="1:20" ht="19.5" customHeight="1">
      <c r="A108" s="24">
        <v>44</v>
      </c>
      <c r="B108" s="25" t="s">
        <v>225</v>
      </c>
      <c r="C108" s="22" t="s">
        <v>238</v>
      </c>
      <c r="D108" s="24">
        <v>0</v>
      </c>
      <c r="E108" s="24">
        <v>0</v>
      </c>
      <c r="F108" s="24">
        <v>0</v>
      </c>
      <c r="G108" s="26">
        <f t="shared" si="6"/>
        <v>0</v>
      </c>
      <c r="H108" s="27">
        <v>0</v>
      </c>
      <c r="I108" s="26">
        <v>0</v>
      </c>
      <c r="J108" s="24">
        <v>0</v>
      </c>
      <c r="K108" s="24">
        <f t="shared" si="7"/>
        <v>0</v>
      </c>
      <c r="L108" s="26"/>
      <c r="M108" s="26"/>
      <c r="N108" s="26"/>
      <c r="O108" s="26">
        <f t="shared" si="8"/>
        <v>0</v>
      </c>
      <c r="P108" s="24"/>
      <c r="Q108" s="26"/>
      <c r="R108" s="26"/>
      <c r="S108" s="24">
        <f t="shared" si="9"/>
        <v>0</v>
      </c>
      <c r="T108" s="45">
        <f t="shared" si="10"/>
        <v>0</v>
      </c>
    </row>
    <row r="109" spans="1:20" ht="18.75">
      <c r="A109" s="61" t="s">
        <v>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</row>
    <row r="110" spans="1:20" ht="30.75" customHeight="1">
      <c r="A110" s="34">
        <v>1</v>
      </c>
      <c r="B110" s="35" t="s">
        <v>175</v>
      </c>
      <c r="C110" s="32" t="s">
        <v>86</v>
      </c>
      <c r="D110" s="34">
        <v>0</v>
      </c>
      <c r="E110" s="34">
        <v>0</v>
      </c>
      <c r="F110" s="34">
        <v>0</v>
      </c>
      <c r="G110" s="36">
        <f>SUM(D110:F110)</f>
        <v>0</v>
      </c>
      <c r="H110" s="37">
        <v>0</v>
      </c>
      <c r="I110" s="36">
        <v>0</v>
      </c>
      <c r="J110" s="34">
        <v>0</v>
      </c>
      <c r="K110" s="34">
        <f>SUM(H110:J110)</f>
        <v>0</v>
      </c>
      <c r="L110" s="34"/>
      <c r="M110" s="36"/>
      <c r="N110" s="36"/>
      <c r="O110" s="34">
        <f>SUM(L110:N110)</f>
        <v>0</v>
      </c>
      <c r="P110" s="34"/>
      <c r="Q110" s="36"/>
      <c r="R110" s="36"/>
      <c r="S110" s="34">
        <f>SUM(P110:R110)</f>
        <v>0</v>
      </c>
      <c r="T110" s="45">
        <f>SUM(G110+K110+O110+S110)</f>
        <v>0</v>
      </c>
    </row>
    <row r="111" spans="1:20" ht="33" customHeight="1">
      <c r="A111" s="34">
        <v>2</v>
      </c>
      <c r="B111" s="35" t="s">
        <v>176</v>
      </c>
      <c r="C111" s="32" t="s">
        <v>87</v>
      </c>
      <c r="D111" s="34">
        <v>0</v>
      </c>
      <c r="E111" s="34">
        <v>0</v>
      </c>
      <c r="F111" s="34">
        <v>0</v>
      </c>
      <c r="G111" s="36">
        <f aca="true" t="shared" si="11" ref="G111:G167">SUM(D111:F111)</f>
        <v>0</v>
      </c>
      <c r="H111" s="37">
        <v>0</v>
      </c>
      <c r="I111" s="36">
        <v>0</v>
      </c>
      <c r="J111" s="34">
        <v>0</v>
      </c>
      <c r="K111" s="34">
        <f aca="true" t="shared" si="12" ref="K111:K167">SUM(H111:J111)</f>
        <v>0</v>
      </c>
      <c r="L111" s="34"/>
      <c r="M111" s="36"/>
      <c r="N111" s="36"/>
      <c r="O111" s="34">
        <f aca="true" t="shared" si="13" ref="O111:O167">SUM(L111:N111)</f>
        <v>0</v>
      </c>
      <c r="P111" s="34"/>
      <c r="Q111" s="36"/>
      <c r="R111" s="36"/>
      <c r="S111" s="34">
        <f aca="true" t="shared" si="14" ref="S111:S167">SUM(P111:R111)</f>
        <v>0</v>
      </c>
      <c r="T111" s="45">
        <f aca="true" t="shared" si="15" ref="T111:T170">SUM(G111+K111+O111+S111)</f>
        <v>0</v>
      </c>
    </row>
    <row r="112" spans="1:20" ht="47.25" customHeight="1">
      <c r="A112" s="34">
        <v>3</v>
      </c>
      <c r="B112" s="35" t="s">
        <v>177</v>
      </c>
      <c r="C112" s="32" t="s">
        <v>88</v>
      </c>
      <c r="D112" s="34">
        <v>5</v>
      </c>
      <c r="E112" s="34">
        <v>3</v>
      </c>
      <c r="F112" s="34">
        <v>0</v>
      </c>
      <c r="G112" s="36">
        <f t="shared" si="11"/>
        <v>8</v>
      </c>
      <c r="H112" s="37">
        <v>0</v>
      </c>
      <c r="I112" s="36">
        <v>0</v>
      </c>
      <c r="J112" s="34">
        <v>2</v>
      </c>
      <c r="K112" s="34">
        <f t="shared" si="12"/>
        <v>2</v>
      </c>
      <c r="L112" s="34"/>
      <c r="M112" s="36"/>
      <c r="N112" s="36"/>
      <c r="O112" s="34">
        <f t="shared" si="13"/>
        <v>0</v>
      </c>
      <c r="P112" s="34"/>
      <c r="Q112" s="36"/>
      <c r="R112" s="36"/>
      <c r="S112" s="34">
        <f t="shared" si="14"/>
        <v>0</v>
      </c>
      <c r="T112" s="45">
        <f t="shared" si="15"/>
        <v>10</v>
      </c>
    </row>
    <row r="113" spans="1:20" ht="33" customHeight="1">
      <c r="A113" s="34">
        <v>4</v>
      </c>
      <c r="B113" s="35" t="s">
        <v>178</v>
      </c>
      <c r="C113" s="32" t="s">
        <v>89</v>
      </c>
      <c r="D113" s="34">
        <v>0</v>
      </c>
      <c r="E113" s="34">
        <v>0</v>
      </c>
      <c r="F113" s="34">
        <v>0</v>
      </c>
      <c r="G113" s="36">
        <f t="shared" si="11"/>
        <v>0</v>
      </c>
      <c r="H113" s="37">
        <v>0</v>
      </c>
      <c r="I113" s="36">
        <v>0</v>
      </c>
      <c r="J113" s="34">
        <v>0</v>
      </c>
      <c r="K113" s="34">
        <f t="shared" si="12"/>
        <v>0</v>
      </c>
      <c r="L113" s="34"/>
      <c r="M113" s="36"/>
      <c r="N113" s="36"/>
      <c r="O113" s="34">
        <f t="shared" si="13"/>
        <v>0</v>
      </c>
      <c r="P113" s="34"/>
      <c r="Q113" s="36"/>
      <c r="R113" s="36"/>
      <c r="S113" s="34">
        <f t="shared" si="14"/>
        <v>0</v>
      </c>
      <c r="T113" s="45">
        <f t="shared" si="15"/>
        <v>0</v>
      </c>
    </row>
    <row r="114" spans="1:20" ht="19.5" customHeight="1">
      <c r="A114" s="34">
        <v>5</v>
      </c>
      <c r="B114" s="35" t="s">
        <v>179</v>
      </c>
      <c r="C114" s="32" t="s">
        <v>69</v>
      </c>
      <c r="D114" s="34">
        <v>1</v>
      </c>
      <c r="E114" s="34">
        <v>2</v>
      </c>
      <c r="F114" s="34">
        <v>1</v>
      </c>
      <c r="G114" s="36">
        <f t="shared" si="11"/>
        <v>4</v>
      </c>
      <c r="H114" s="37">
        <v>10</v>
      </c>
      <c r="I114" s="36">
        <v>0</v>
      </c>
      <c r="J114" s="34">
        <v>0</v>
      </c>
      <c r="K114" s="34">
        <f t="shared" si="12"/>
        <v>10</v>
      </c>
      <c r="L114" s="34"/>
      <c r="M114" s="36"/>
      <c r="N114" s="36"/>
      <c r="O114" s="34">
        <f t="shared" si="13"/>
        <v>0</v>
      </c>
      <c r="P114" s="34"/>
      <c r="Q114" s="36"/>
      <c r="R114" s="36"/>
      <c r="S114" s="34">
        <f t="shared" si="14"/>
        <v>0</v>
      </c>
      <c r="T114" s="45">
        <f t="shared" si="15"/>
        <v>14</v>
      </c>
    </row>
    <row r="115" spans="1:20" ht="32.25" customHeight="1">
      <c r="A115" s="34">
        <v>6</v>
      </c>
      <c r="B115" s="35" t="s">
        <v>233</v>
      </c>
      <c r="C115" s="38" t="s">
        <v>234</v>
      </c>
      <c r="D115" s="34">
        <v>0</v>
      </c>
      <c r="E115" s="34">
        <v>0</v>
      </c>
      <c r="F115" s="34">
        <v>0</v>
      </c>
      <c r="G115" s="36">
        <f t="shared" si="11"/>
        <v>0</v>
      </c>
      <c r="H115" s="37">
        <v>0</v>
      </c>
      <c r="I115" s="36">
        <v>0</v>
      </c>
      <c r="J115" s="34">
        <v>0</v>
      </c>
      <c r="K115" s="34">
        <f t="shared" si="12"/>
        <v>0</v>
      </c>
      <c r="L115" s="34"/>
      <c r="M115" s="36"/>
      <c r="N115" s="36"/>
      <c r="O115" s="34">
        <f t="shared" si="13"/>
        <v>0</v>
      </c>
      <c r="P115" s="34"/>
      <c r="Q115" s="36"/>
      <c r="R115" s="36"/>
      <c r="S115" s="34">
        <f t="shared" si="14"/>
        <v>0</v>
      </c>
      <c r="T115" s="45">
        <f t="shared" si="15"/>
        <v>0</v>
      </c>
    </row>
    <row r="116" spans="1:20" ht="62.25" customHeight="1">
      <c r="A116" s="34">
        <v>7</v>
      </c>
      <c r="B116" s="35" t="s">
        <v>180</v>
      </c>
      <c r="C116" s="32" t="s">
        <v>90</v>
      </c>
      <c r="D116" s="34">
        <v>0</v>
      </c>
      <c r="E116" s="34">
        <v>0</v>
      </c>
      <c r="F116" s="34">
        <v>0</v>
      </c>
      <c r="G116" s="36">
        <f t="shared" si="11"/>
        <v>0</v>
      </c>
      <c r="H116" s="37">
        <v>0</v>
      </c>
      <c r="I116" s="36">
        <v>0</v>
      </c>
      <c r="J116" s="34">
        <v>0</v>
      </c>
      <c r="K116" s="34">
        <f t="shared" si="12"/>
        <v>0</v>
      </c>
      <c r="L116" s="34"/>
      <c r="M116" s="36"/>
      <c r="N116" s="36"/>
      <c r="O116" s="34">
        <f t="shared" si="13"/>
        <v>0</v>
      </c>
      <c r="P116" s="34"/>
      <c r="Q116" s="36"/>
      <c r="R116" s="36"/>
      <c r="S116" s="34">
        <f t="shared" si="14"/>
        <v>0</v>
      </c>
      <c r="T116" s="45">
        <f t="shared" si="15"/>
        <v>0</v>
      </c>
    </row>
    <row r="117" spans="1:20" ht="18" customHeight="1">
      <c r="A117" s="34">
        <v>8</v>
      </c>
      <c r="B117" s="35" t="s">
        <v>181</v>
      </c>
      <c r="C117" s="32" t="s">
        <v>91</v>
      </c>
      <c r="D117" s="34">
        <v>1</v>
      </c>
      <c r="E117" s="34">
        <v>0</v>
      </c>
      <c r="F117" s="34">
        <v>0</v>
      </c>
      <c r="G117" s="36">
        <f t="shared" si="11"/>
        <v>1</v>
      </c>
      <c r="H117" s="37">
        <v>0</v>
      </c>
      <c r="I117" s="36">
        <v>0</v>
      </c>
      <c r="J117" s="34">
        <v>0</v>
      </c>
      <c r="K117" s="34">
        <f t="shared" si="12"/>
        <v>0</v>
      </c>
      <c r="L117" s="34"/>
      <c r="M117" s="36"/>
      <c r="N117" s="36"/>
      <c r="O117" s="34">
        <f t="shared" si="13"/>
        <v>0</v>
      </c>
      <c r="P117" s="34"/>
      <c r="Q117" s="36"/>
      <c r="R117" s="36"/>
      <c r="S117" s="34">
        <f t="shared" si="14"/>
        <v>0</v>
      </c>
      <c r="T117" s="45">
        <f t="shared" si="15"/>
        <v>1</v>
      </c>
    </row>
    <row r="118" spans="1:20" ht="75" customHeight="1">
      <c r="A118" s="34">
        <v>9</v>
      </c>
      <c r="B118" s="35" t="s">
        <v>182</v>
      </c>
      <c r="C118" s="32" t="s">
        <v>278</v>
      </c>
      <c r="D118" s="34">
        <v>0</v>
      </c>
      <c r="E118" s="34">
        <v>0</v>
      </c>
      <c r="F118" s="34">
        <v>0</v>
      </c>
      <c r="G118" s="36">
        <f t="shared" si="11"/>
        <v>0</v>
      </c>
      <c r="H118" s="37">
        <v>0</v>
      </c>
      <c r="I118" s="36">
        <v>0</v>
      </c>
      <c r="J118" s="34">
        <v>0</v>
      </c>
      <c r="K118" s="34">
        <f t="shared" si="12"/>
        <v>0</v>
      </c>
      <c r="L118" s="34"/>
      <c r="M118" s="36"/>
      <c r="N118" s="36"/>
      <c r="O118" s="34">
        <f t="shared" si="13"/>
        <v>0</v>
      </c>
      <c r="P118" s="34"/>
      <c r="Q118" s="36"/>
      <c r="R118" s="36"/>
      <c r="S118" s="34">
        <f t="shared" si="14"/>
        <v>0</v>
      </c>
      <c r="T118" s="45">
        <f t="shared" si="15"/>
        <v>0</v>
      </c>
    </row>
    <row r="119" spans="1:20" ht="60.75" customHeight="1">
      <c r="A119" s="34">
        <v>10</v>
      </c>
      <c r="B119" s="35" t="s">
        <v>183</v>
      </c>
      <c r="C119" s="32" t="s">
        <v>279</v>
      </c>
      <c r="D119" s="34">
        <v>0</v>
      </c>
      <c r="E119" s="34">
        <v>0</v>
      </c>
      <c r="F119" s="34">
        <v>0</v>
      </c>
      <c r="G119" s="36">
        <f t="shared" si="11"/>
        <v>0</v>
      </c>
      <c r="H119" s="37">
        <v>0</v>
      </c>
      <c r="I119" s="36">
        <v>0</v>
      </c>
      <c r="J119" s="34">
        <v>0</v>
      </c>
      <c r="K119" s="34">
        <f t="shared" si="12"/>
        <v>0</v>
      </c>
      <c r="L119" s="34"/>
      <c r="M119" s="36"/>
      <c r="N119" s="36"/>
      <c r="O119" s="34">
        <f t="shared" si="13"/>
        <v>0</v>
      </c>
      <c r="P119" s="34"/>
      <c r="Q119" s="36"/>
      <c r="R119" s="36"/>
      <c r="S119" s="34">
        <f t="shared" si="14"/>
        <v>0</v>
      </c>
      <c r="T119" s="45">
        <f t="shared" si="15"/>
        <v>0</v>
      </c>
    </row>
    <row r="120" spans="1:20" ht="33" customHeight="1">
      <c r="A120" s="34">
        <v>11</v>
      </c>
      <c r="B120" s="35" t="s">
        <v>184</v>
      </c>
      <c r="C120" s="32" t="s">
        <v>280</v>
      </c>
      <c r="D120" s="34">
        <v>0</v>
      </c>
      <c r="E120" s="34">
        <v>0</v>
      </c>
      <c r="F120" s="34">
        <v>3</v>
      </c>
      <c r="G120" s="36">
        <f t="shared" si="11"/>
        <v>3</v>
      </c>
      <c r="H120" s="37">
        <v>2</v>
      </c>
      <c r="I120" s="36">
        <v>0</v>
      </c>
      <c r="J120" s="34">
        <v>10</v>
      </c>
      <c r="K120" s="34">
        <f t="shared" si="12"/>
        <v>12</v>
      </c>
      <c r="L120" s="34"/>
      <c r="M120" s="36"/>
      <c r="N120" s="36"/>
      <c r="O120" s="34">
        <f t="shared" si="13"/>
        <v>0</v>
      </c>
      <c r="P120" s="34"/>
      <c r="Q120" s="36"/>
      <c r="R120" s="36"/>
      <c r="S120" s="34">
        <f t="shared" si="14"/>
        <v>0</v>
      </c>
      <c r="T120" s="45">
        <f t="shared" si="15"/>
        <v>15</v>
      </c>
    </row>
    <row r="121" spans="1:20" ht="32.25" customHeight="1">
      <c r="A121" s="34">
        <v>12</v>
      </c>
      <c r="B121" s="35" t="s">
        <v>185</v>
      </c>
      <c r="C121" s="32" t="s">
        <v>92</v>
      </c>
      <c r="D121" s="34">
        <v>0</v>
      </c>
      <c r="E121" s="34">
        <v>0</v>
      </c>
      <c r="F121" s="34">
        <v>0</v>
      </c>
      <c r="G121" s="36">
        <f t="shared" si="11"/>
        <v>0</v>
      </c>
      <c r="H121" s="37">
        <v>0</v>
      </c>
      <c r="I121" s="36">
        <v>0</v>
      </c>
      <c r="J121" s="34">
        <v>0</v>
      </c>
      <c r="K121" s="34">
        <f t="shared" si="12"/>
        <v>0</v>
      </c>
      <c r="L121" s="34"/>
      <c r="M121" s="36"/>
      <c r="N121" s="36"/>
      <c r="O121" s="34">
        <f t="shared" si="13"/>
        <v>0</v>
      </c>
      <c r="P121" s="34"/>
      <c r="Q121" s="36"/>
      <c r="R121" s="36"/>
      <c r="S121" s="34">
        <f t="shared" si="14"/>
        <v>0</v>
      </c>
      <c r="T121" s="45">
        <f t="shared" si="15"/>
        <v>0</v>
      </c>
    </row>
    <row r="122" spans="1:20" ht="32.25" customHeight="1">
      <c r="A122" s="34">
        <v>13</v>
      </c>
      <c r="B122" s="35" t="s">
        <v>186</v>
      </c>
      <c r="C122" s="32" t="s">
        <v>93</v>
      </c>
      <c r="D122" s="34">
        <v>0</v>
      </c>
      <c r="E122" s="34">
        <v>0</v>
      </c>
      <c r="F122" s="34">
        <v>0</v>
      </c>
      <c r="G122" s="36">
        <f t="shared" si="11"/>
        <v>0</v>
      </c>
      <c r="H122" s="37">
        <v>0</v>
      </c>
      <c r="I122" s="36">
        <v>0</v>
      </c>
      <c r="J122" s="34">
        <v>0</v>
      </c>
      <c r="K122" s="34">
        <f t="shared" si="12"/>
        <v>0</v>
      </c>
      <c r="L122" s="34"/>
      <c r="M122" s="36"/>
      <c r="N122" s="36"/>
      <c r="O122" s="34">
        <f t="shared" si="13"/>
        <v>0</v>
      </c>
      <c r="P122" s="34"/>
      <c r="Q122" s="36"/>
      <c r="R122" s="36"/>
      <c r="S122" s="34">
        <f t="shared" si="14"/>
        <v>0</v>
      </c>
      <c r="T122" s="45">
        <f t="shared" si="15"/>
        <v>0</v>
      </c>
    </row>
    <row r="123" spans="1:20" ht="32.25" customHeight="1">
      <c r="A123" s="34">
        <v>14</v>
      </c>
      <c r="B123" s="35" t="s">
        <v>187</v>
      </c>
      <c r="C123" s="32" t="s">
        <v>94</v>
      </c>
      <c r="D123" s="34">
        <v>0</v>
      </c>
      <c r="E123" s="34">
        <v>0</v>
      </c>
      <c r="F123" s="34">
        <v>0</v>
      </c>
      <c r="G123" s="36">
        <f t="shared" si="11"/>
        <v>0</v>
      </c>
      <c r="H123" s="37">
        <v>0</v>
      </c>
      <c r="I123" s="36">
        <v>0</v>
      </c>
      <c r="J123" s="34">
        <v>0</v>
      </c>
      <c r="K123" s="34">
        <f t="shared" si="12"/>
        <v>0</v>
      </c>
      <c r="L123" s="34"/>
      <c r="M123" s="36"/>
      <c r="N123" s="36"/>
      <c r="O123" s="34">
        <f t="shared" si="13"/>
        <v>0</v>
      </c>
      <c r="P123" s="34"/>
      <c r="Q123" s="36"/>
      <c r="R123" s="36"/>
      <c r="S123" s="34">
        <f t="shared" si="14"/>
        <v>0</v>
      </c>
      <c r="T123" s="45">
        <f t="shared" si="15"/>
        <v>0</v>
      </c>
    </row>
    <row r="124" spans="1:20" ht="30.75" customHeight="1">
      <c r="A124" s="34">
        <v>15</v>
      </c>
      <c r="B124" s="35" t="s">
        <v>188</v>
      </c>
      <c r="C124" s="53" t="s">
        <v>281</v>
      </c>
      <c r="D124" s="34">
        <v>0</v>
      </c>
      <c r="E124" s="34">
        <v>0</v>
      </c>
      <c r="F124" s="34">
        <v>0</v>
      </c>
      <c r="G124" s="36">
        <f t="shared" si="11"/>
        <v>0</v>
      </c>
      <c r="H124" s="37">
        <v>0</v>
      </c>
      <c r="I124" s="36">
        <v>0</v>
      </c>
      <c r="J124" s="34">
        <v>0</v>
      </c>
      <c r="K124" s="34">
        <f t="shared" si="12"/>
        <v>0</v>
      </c>
      <c r="L124" s="34"/>
      <c r="M124" s="36"/>
      <c r="N124" s="36"/>
      <c r="O124" s="34">
        <f t="shared" si="13"/>
        <v>0</v>
      </c>
      <c r="P124" s="34"/>
      <c r="Q124" s="36"/>
      <c r="R124" s="36"/>
      <c r="S124" s="34">
        <f t="shared" si="14"/>
        <v>0</v>
      </c>
      <c r="T124" s="45">
        <f t="shared" si="15"/>
        <v>0</v>
      </c>
    </row>
    <row r="125" spans="1:20" ht="32.25" customHeight="1">
      <c r="A125" s="34">
        <v>16</v>
      </c>
      <c r="B125" s="35" t="s">
        <v>189</v>
      </c>
      <c r="C125" s="32" t="s">
        <v>282</v>
      </c>
      <c r="D125" s="34">
        <v>6</v>
      </c>
      <c r="E125" s="34">
        <v>6</v>
      </c>
      <c r="F125" s="34">
        <v>9</v>
      </c>
      <c r="G125" s="36">
        <f t="shared" si="11"/>
        <v>21</v>
      </c>
      <c r="H125" s="37">
        <v>9</v>
      </c>
      <c r="I125" s="36">
        <v>2</v>
      </c>
      <c r="J125" s="34">
        <v>0</v>
      </c>
      <c r="K125" s="34">
        <f t="shared" si="12"/>
        <v>11</v>
      </c>
      <c r="L125" s="34"/>
      <c r="M125" s="36"/>
      <c r="N125" s="36"/>
      <c r="O125" s="34">
        <f t="shared" si="13"/>
        <v>0</v>
      </c>
      <c r="P125" s="34"/>
      <c r="Q125" s="36"/>
      <c r="R125" s="36"/>
      <c r="S125" s="34">
        <f t="shared" si="14"/>
        <v>0</v>
      </c>
      <c r="T125" s="45">
        <f t="shared" si="15"/>
        <v>32</v>
      </c>
    </row>
    <row r="126" spans="1:20" ht="32.25" customHeight="1">
      <c r="A126" s="34">
        <v>17</v>
      </c>
      <c r="B126" s="35" t="s">
        <v>190</v>
      </c>
      <c r="C126" s="32" t="s">
        <v>283</v>
      </c>
      <c r="D126" s="34">
        <v>0</v>
      </c>
      <c r="E126" s="34">
        <v>0</v>
      </c>
      <c r="F126" s="34">
        <v>0</v>
      </c>
      <c r="G126" s="36">
        <f t="shared" si="11"/>
        <v>0</v>
      </c>
      <c r="H126" s="37">
        <v>0</v>
      </c>
      <c r="I126" s="36">
        <v>0</v>
      </c>
      <c r="J126" s="34">
        <v>0</v>
      </c>
      <c r="K126" s="34">
        <f t="shared" si="12"/>
        <v>0</v>
      </c>
      <c r="L126" s="34"/>
      <c r="M126" s="36"/>
      <c r="N126" s="36"/>
      <c r="O126" s="34">
        <f t="shared" si="13"/>
        <v>0</v>
      </c>
      <c r="P126" s="34"/>
      <c r="Q126" s="36"/>
      <c r="R126" s="36"/>
      <c r="S126" s="34">
        <f t="shared" si="14"/>
        <v>0</v>
      </c>
      <c r="T126" s="45">
        <f t="shared" si="15"/>
        <v>0</v>
      </c>
    </row>
    <row r="127" spans="1:20" ht="31.5" customHeight="1">
      <c r="A127" s="34">
        <v>18</v>
      </c>
      <c r="B127" s="35" t="s">
        <v>191</v>
      </c>
      <c r="C127" s="32" t="s">
        <v>284</v>
      </c>
      <c r="D127" s="34">
        <v>0</v>
      </c>
      <c r="E127" s="34">
        <v>1</v>
      </c>
      <c r="F127" s="34">
        <v>3</v>
      </c>
      <c r="G127" s="36">
        <f t="shared" si="11"/>
        <v>4</v>
      </c>
      <c r="H127" s="37">
        <v>2</v>
      </c>
      <c r="I127" s="36">
        <v>12</v>
      </c>
      <c r="J127" s="34">
        <v>5</v>
      </c>
      <c r="K127" s="34">
        <f t="shared" si="12"/>
        <v>19</v>
      </c>
      <c r="L127" s="34"/>
      <c r="M127" s="36"/>
      <c r="N127" s="36"/>
      <c r="O127" s="34">
        <f t="shared" si="13"/>
        <v>0</v>
      </c>
      <c r="P127" s="34"/>
      <c r="Q127" s="36"/>
      <c r="R127" s="36"/>
      <c r="S127" s="34">
        <f t="shared" si="14"/>
        <v>0</v>
      </c>
      <c r="T127" s="45">
        <f t="shared" si="15"/>
        <v>23</v>
      </c>
    </row>
    <row r="128" spans="1:20" ht="30">
      <c r="A128" s="34">
        <v>19</v>
      </c>
      <c r="B128" s="35" t="s">
        <v>192</v>
      </c>
      <c r="C128" s="32" t="s">
        <v>285</v>
      </c>
      <c r="D128" s="34">
        <v>0</v>
      </c>
      <c r="E128" s="34">
        <v>0</v>
      </c>
      <c r="F128" s="34">
        <v>0</v>
      </c>
      <c r="G128" s="36">
        <f t="shared" si="11"/>
        <v>0</v>
      </c>
      <c r="H128" s="37">
        <v>0</v>
      </c>
      <c r="I128" s="36">
        <v>0</v>
      </c>
      <c r="J128" s="34">
        <v>2</v>
      </c>
      <c r="K128" s="34">
        <f t="shared" si="12"/>
        <v>2</v>
      </c>
      <c r="L128" s="34"/>
      <c r="M128" s="36"/>
      <c r="N128" s="36"/>
      <c r="O128" s="34">
        <f t="shared" si="13"/>
        <v>0</v>
      </c>
      <c r="P128" s="34"/>
      <c r="Q128" s="36"/>
      <c r="R128" s="36"/>
      <c r="S128" s="34">
        <f t="shared" si="14"/>
        <v>0</v>
      </c>
      <c r="T128" s="45">
        <f t="shared" si="15"/>
        <v>2</v>
      </c>
    </row>
    <row r="129" spans="1:20" ht="30.75" customHeight="1">
      <c r="A129" s="34">
        <v>20</v>
      </c>
      <c r="B129" s="35" t="s">
        <v>193</v>
      </c>
      <c r="C129" s="32" t="s">
        <v>95</v>
      </c>
      <c r="D129" s="34">
        <v>0</v>
      </c>
      <c r="E129" s="34">
        <v>0</v>
      </c>
      <c r="F129" s="34">
        <v>0</v>
      </c>
      <c r="G129" s="36">
        <f t="shared" si="11"/>
        <v>0</v>
      </c>
      <c r="H129" s="37">
        <v>0</v>
      </c>
      <c r="I129" s="36">
        <v>0</v>
      </c>
      <c r="J129" s="34">
        <v>0</v>
      </c>
      <c r="K129" s="34">
        <f t="shared" si="12"/>
        <v>0</v>
      </c>
      <c r="L129" s="34"/>
      <c r="M129" s="36"/>
      <c r="N129" s="36"/>
      <c r="O129" s="34">
        <f t="shared" si="13"/>
        <v>0</v>
      </c>
      <c r="P129" s="34"/>
      <c r="Q129" s="36"/>
      <c r="R129" s="36"/>
      <c r="S129" s="34">
        <f t="shared" si="14"/>
        <v>0</v>
      </c>
      <c r="T129" s="45">
        <f t="shared" si="15"/>
        <v>0</v>
      </c>
    </row>
    <row r="130" spans="1:20" ht="32.25" customHeight="1">
      <c r="A130" s="34">
        <v>21</v>
      </c>
      <c r="B130" s="35" t="s">
        <v>194</v>
      </c>
      <c r="C130" s="32" t="s">
        <v>286</v>
      </c>
      <c r="D130" s="34">
        <v>1</v>
      </c>
      <c r="E130" s="34">
        <v>0</v>
      </c>
      <c r="F130" s="34">
        <v>0</v>
      </c>
      <c r="G130" s="36">
        <f t="shared" si="11"/>
        <v>1</v>
      </c>
      <c r="H130" s="37">
        <v>0</v>
      </c>
      <c r="I130" s="36">
        <v>0</v>
      </c>
      <c r="J130" s="34">
        <v>1</v>
      </c>
      <c r="K130" s="34">
        <f t="shared" si="12"/>
        <v>1</v>
      </c>
      <c r="L130" s="34"/>
      <c r="M130" s="36"/>
      <c r="N130" s="36"/>
      <c r="O130" s="34">
        <f t="shared" si="13"/>
        <v>0</v>
      </c>
      <c r="P130" s="34"/>
      <c r="Q130" s="36"/>
      <c r="R130" s="36"/>
      <c r="S130" s="34">
        <f t="shared" si="14"/>
        <v>0</v>
      </c>
      <c r="T130" s="45">
        <f t="shared" si="15"/>
        <v>2</v>
      </c>
    </row>
    <row r="131" spans="1:20" ht="32.25" customHeight="1">
      <c r="A131" s="34">
        <v>22</v>
      </c>
      <c r="B131" s="35" t="s">
        <v>287</v>
      </c>
      <c r="C131" s="32" t="s">
        <v>288</v>
      </c>
      <c r="D131" s="34">
        <v>0</v>
      </c>
      <c r="E131" s="34">
        <v>0</v>
      </c>
      <c r="F131" s="34">
        <v>0</v>
      </c>
      <c r="G131" s="36">
        <f t="shared" si="11"/>
        <v>0</v>
      </c>
      <c r="H131" s="37">
        <v>0</v>
      </c>
      <c r="I131" s="36">
        <v>0</v>
      </c>
      <c r="J131" s="34">
        <v>0</v>
      </c>
      <c r="K131" s="34">
        <f t="shared" si="12"/>
        <v>0</v>
      </c>
      <c r="L131" s="34"/>
      <c r="M131" s="36"/>
      <c r="N131" s="36"/>
      <c r="O131" s="34">
        <f t="shared" si="13"/>
        <v>0</v>
      </c>
      <c r="P131" s="34"/>
      <c r="Q131" s="36"/>
      <c r="R131" s="36"/>
      <c r="S131" s="34">
        <f t="shared" si="14"/>
        <v>0</v>
      </c>
      <c r="T131" s="45">
        <f t="shared" si="15"/>
        <v>0</v>
      </c>
    </row>
    <row r="132" spans="1:20" ht="31.5" customHeight="1">
      <c r="A132" s="34">
        <v>23</v>
      </c>
      <c r="B132" s="35" t="s">
        <v>289</v>
      </c>
      <c r="C132" s="32" t="s">
        <v>290</v>
      </c>
      <c r="D132" s="34">
        <v>0</v>
      </c>
      <c r="E132" s="34">
        <v>0</v>
      </c>
      <c r="F132" s="34">
        <v>0</v>
      </c>
      <c r="G132" s="36">
        <f t="shared" si="11"/>
        <v>0</v>
      </c>
      <c r="H132" s="37">
        <v>0</v>
      </c>
      <c r="I132" s="36">
        <v>0</v>
      </c>
      <c r="J132" s="34">
        <v>0</v>
      </c>
      <c r="K132" s="34">
        <f t="shared" si="12"/>
        <v>0</v>
      </c>
      <c r="L132" s="34"/>
      <c r="M132" s="36"/>
      <c r="N132" s="36"/>
      <c r="O132" s="34">
        <f t="shared" si="13"/>
        <v>0</v>
      </c>
      <c r="P132" s="34"/>
      <c r="Q132" s="36"/>
      <c r="R132" s="36"/>
      <c r="S132" s="34">
        <f t="shared" si="14"/>
        <v>0</v>
      </c>
      <c r="T132" s="45">
        <f t="shared" si="15"/>
        <v>0</v>
      </c>
    </row>
    <row r="133" spans="1:20" ht="33" customHeight="1">
      <c r="A133" s="34">
        <v>24</v>
      </c>
      <c r="B133" s="35" t="s">
        <v>291</v>
      </c>
      <c r="C133" s="32" t="s">
        <v>292</v>
      </c>
      <c r="D133" s="34">
        <v>0</v>
      </c>
      <c r="E133" s="34">
        <v>0</v>
      </c>
      <c r="F133" s="34">
        <v>0</v>
      </c>
      <c r="G133" s="36">
        <f t="shared" si="11"/>
        <v>0</v>
      </c>
      <c r="H133" s="37">
        <v>0</v>
      </c>
      <c r="I133" s="36">
        <v>0</v>
      </c>
      <c r="J133" s="34">
        <v>0</v>
      </c>
      <c r="K133" s="34">
        <f t="shared" si="12"/>
        <v>0</v>
      </c>
      <c r="L133" s="34"/>
      <c r="M133" s="36"/>
      <c r="N133" s="36"/>
      <c r="O133" s="34">
        <f t="shared" si="13"/>
        <v>0</v>
      </c>
      <c r="P133" s="34"/>
      <c r="Q133" s="36"/>
      <c r="R133" s="36"/>
      <c r="S133" s="34">
        <f t="shared" si="14"/>
        <v>0</v>
      </c>
      <c r="T133" s="45">
        <f t="shared" si="15"/>
        <v>0</v>
      </c>
    </row>
    <row r="134" spans="1:20" ht="35.25" customHeight="1">
      <c r="A134" s="34">
        <v>25</v>
      </c>
      <c r="B134" s="35" t="s">
        <v>293</v>
      </c>
      <c r="C134" s="32" t="s">
        <v>294</v>
      </c>
      <c r="D134" s="34">
        <v>0</v>
      </c>
      <c r="E134" s="34">
        <v>0</v>
      </c>
      <c r="F134" s="34">
        <v>0</v>
      </c>
      <c r="G134" s="36">
        <f t="shared" si="11"/>
        <v>0</v>
      </c>
      <c r="H134" s="37">
        <v>0</v>
      </c>
      <c r="I134" s="36">
        <v>0</v>
      </c>
      <c r="J134" s="34">
        <v>0</v>
      </c>
      <c r="K134" s="34">
        <f t="shared" si="12"/>
        <v>0</v>
      </c>
      <c r="L134" s="34"/>
      <c r="M134" s="36"/>
      <c r="N134" s="36"/>
      <c r="O134" s="34">
        <f t="shared" si="13"/>
        <v>0</v>
      </c>
      <c r="P134" s="34"/>
      <c r="Q134" s="36"/>
      <c r="R134" s="36"/>
      <c r="S134" s="34">
        <f t="shared" si="14"/>
        <v>0</v>
      </c>
      <c r="T134" s="45">
        <f t="shared" si="15"/>
        <v>0</v>
      </c>
    </row>
    <row r="135" spans="1:20" ht="30">
      <c r="A135" s="34">
        <v>26</v>
      </c>
      <c r="B135" s="35" t="s">
        <v>295</v>
      </c>
      <c r="C135" s="32" t="s">
        <v>296</v>
      </c>
      <c r="D135" s="34">
        <v>0</v>
      </c>
      <c r="E135" s="34">
        <v>0</v>
      </c>
      <c r="F135" s="34">
        <v>0</v>
      </c>
      <c r="G135" s="36">
        <f t="shared" si="11"/>
        <v>0</v>
      </c>
      <c r="H135" s="37">
        <v>0</v>
      </c>
      <c r="I135" s="36">
        <v>0</v>
      </c>
      <c r="J135" s="34">
        <v>1</v>
      </c>
      <c r="K135" s="34">
        <f t="shared" si="12"/>
        <v>1</v>
      </c>
      <c r="L135" s="34"/>
      <c r="M135" s="36"/>
      <c r="N135" s="36"/>
      <c r="O135" s="34">
        <f t="shared" si="13"/>
        <v>0</v>
      </c>
      <c r="P135" s="34"/>
      <c r="Q135" s="36"/>
      <c r="R135" s="36"/>
      <c r="S135" s="34">
        <f t="shared" si="14"/>
        <v>0</v>
      </c>
      <c r="T135" s="45">
        <f t="shared" si="15"/>
        <v>1</v>
      </c>
    </row>
    <row r="136" spans="1:20" ht="20.25" customHeight="1">
      <c r="A136" s="34">
        <v>27</v>
      </c>
      <c r="B136" s="35" t="s">
        <v>195</v>
      </c>
      <c r="C136" s="32" t="s">
        <v>297</v>
      </c>
      <c r="D136" s="34">
        <v>2</v>
      </c>
      <c r="E136" s="34">
        <v>1</v>
      </c>
      <c r="F136" s="34">
        <v>4</v>
      </c>
      <c r="G136" s="36">
        <f>SUM(D136:F136)</f>
        <v>7</v>
      </c>
      <c r="H136" s="37">
        <v>4</v>
      </c>
      <c r="I136" s="36">
        <v>2</v>
      </c>
      <c r="J136" s="34">
        <v>2</v>
      </c>
      <c r="K136" s="34">
        <f t="shared" si="12"/>
        <v>8</v>
      </c>
      <c r="L136" s="34"/>
      <c r="M136" s="36"/>
      <c r="N136" s="36"/>
      <c r="O136" s="34">
        <f t="shared" si="13"/>
        <v>0</v>
      </c>
      <c r="P136" s="34"/>
      <c r="Q136" s="36"/>
      <c r="R136" s="36"/>
      <c r="S136" s="34">
        <f t="shared" si="14"/>
        <v>0</v>
      </c>
      <c r="T136" s="45">
        <f t="shared" si="15"/>
        <v>15</v>
      </c>
    </row>
    <row r="137" spans="1:20" ht="16.5" customHeight="1">
      <c r="A137" s="34">
        <v>28</v>
      </c>
      <c r="B137" s="35" t="s">
        <v>196</v>
      </c>
      <c r="C137" s="32" t="s">
        <v>298</v>
      </c>
      <c r="D137" s="34">
        <v>0</v>
      </c>
      <c r="E137" s="34">
        <v>0</v>
      </c>
      <c r="F137" s="34">
        <v>0</v>
      </c>
      <c r="G137" s="36">
        <f t="shared" si="11"/>
        <v>0</v>
      </c>
      <c r="H137" s="37">
        <v>0</v>
      </c>
      <c r="I137" s="36">
        <v>0</v>
      </c>
      <c r="J137" s="34">
        <v>1</v>
      </c>
      <c r="K137" s="34">
        <f t="shared" si="12"/>
        <v>1</v>
      </c>
      <c r="L137" s="34"/>
      <c r="M137" s="36"/>
      <c r="N137" s="36"/>
      <c r="O137" s="34">
        <f t="shared" si="13"/>
        <v>0</v>
      </c>
      <c r="P137" s="34"/>
      <c r="Q137" s="36"/>
      <c r="R137" s="36"/>
      <c r="S137" s="34">
        <f t="shared" si="14"/>
        <v>0</v>
      </c>
      <c r="T137" s="45">
        <f t="shared" si="15"/>
        <v>1</v>
      </c>
    </row>
    <row r="138" spans="1:20" ht="17.25" customHeight="1">
      <c r="A138" s="34">
        <v>29</v>
      </c>
      <c r="B138" s="35" t="s">
        <v>197</v>
      </c>
      <c r="C138" s="32" t="s">
        <v>299</v>
      </c>
      <c r="D138" s="34">
        <v>1</v>
      </c>
      <c r="E138" s="34">
        <v>1</v>
      </c>
      <c r="F138" s="34">
        <v>1</v>
      </c>
      <c r="G138" s="36">
        <f t="shared" si="11"/>
        <v>3</v>
      </c>
      <c r="H138" s="37">
        <v>0</v>
      </c>
      <c r="I138" s="36">
        <v>7</v>
      </c>
      <c r="J138" s="34">
        <v>1</v>
      </c>
      <c r="K138" s="34">
        <f t="shared" si="12"/>
        <v>8</v>
      </c>
      <c r="L138" s="34"/>
      <c r="M138" s="36"/>
      <c r="N138" s="36"/>
      <c r="O138" s="34">
        <f t="shared" si="13"/>
        <v>0</v>
      </c>
      <c r="P138" s="34"/>
      <c r="Q138" s="36"/>
      <c r="R138" s="36"/>
      <c r="S138" s="34">
        <f t="shared" si="14"/>
        <v>0</v>
      </c>
      <c r="T138" s="45">
        <f t="shared" si="15"/>
        <v>11</v>
      </c>
    </row>
    <row r="139" spans="1:20" ht="15.75">
      <c r="A139" s="34">
        <v>30</v>
      </c>
      <c r="B139" s="35" t="s">
        <v>198</v>
      </c>
      <c r="C139" s="32" t="s">
        <v>300</v>
      </c>
      <c r="D139" s="34">
        <v>1</v>
      </c>
      <c r="E139" s="34">
        <v>2</v>
      </c>
      <c r="F139" s="34">
        <v>6</v>
      </c>
      <c r="G139" s="36">
        <f t="shared" si="11"/>
        <v>9</v>
      </c>
      <c r="H139" s="37">
        <v>3</v>
      </c>
      <c r="I139" s="36">
        <v>2</v>
      </c>
      <c r="J139" s="34">
        <v>7</v>
      </c>
      <c r="K139" s="34">
        <f t="shared" si="12"/>
        <v>12</v>
      </c>
      <c r="L139" s="34"/>
      <c r="M139" s="36"/>
      <c r="N139" s="36"/>
      <c r="O139" s="34">
        <f t="shared" si="13"/>
        <v>0</v>
      </c>
      <c r="P139" s="34"/>
      <c r="Q139" s="36"/>
      <c r="R139" s="36"/>
      <c r="S139" s="34">
        <f t="shared" si="14"/>
        <v>0</v>
      </c>
      <c r="T139" s="45">
        <f t="shared" si="15"/>
        <v>21</v>
      </c>
    </row>
    <row r="140" spans="1:20" ht="15.75">
      <c r="A140" s="34">
        <v>31</v>
      </c>
      <c r="B140" s="35" t="s">
        <v>199</v>
      </c>
      <c r="C140" s="53" t="s">
        <v>301</v>
      </c>
      <c r="D140" s="34">
        <v>0</v>
      </c>
      <c r="E140" s="34">
        <v>0</v>
      </c>
      <c r="F140" s="34">
        <v>0</v>
      </c>
      <c r="G140" s="36">
        <f t="shared" si="11"/>
        <v>0</v>
      </c>
      <c r="H140" s="37">
        <v>0</v>
      </c>
      <c r="I140" s="36">
        <v>0</v>
      </c>
      <c r="J140" s="34">
        <v>0</v>
      </c>
      <c r="K140" s="34">
        <f t="shared" si="12"/>
        <v>0</v>
      </c>
      <c r="L140" s="34"/>
      <c r="M140" s="36"/>
      <c r="N140" s="36"/>
      <c r="O140" s="34">
        <f t="shared" si="13"/>
        <v>0</v>
      </c>
      <c r="P140" s="34"/>
      <c r="Q140" s="36"/>
      <c r="R140" s="36"/>
      <c r="S140" s="34">
        <f t="shared" si="14"/>
        <v>0</v>
      </c>
      <c r="T140" s="45">
        <f t="shared" si="15"/>
        <v>0</v>
      </c>
    </row>
    <row r="141" spans="1:20" ht="17.25" customHeight="1">
      <c r="A141" s="34">
        <v>32</v>
      </c>
      <c r="B141" s="35" t="s">
        <v>200</v>
      </c>
      <c r="C141" s="32" t="s">
        <v>302</v>
      </c>
      <c r="D141" s="34">
        <v>0</v>
      </c>
      <c r="E141" s="34">
        <v>0</v>
      </c>
      <c r="F141" s="34">
        <v>0</v>
      </c>
      <c r="G141" s="36">
        <f t="shared" si="11"/>
        <v>0</v>
      </c>
      <c r="H141" s="37">
        <v>0</v>
      </c>
      <c r="I141" s="36">
        <v>0</v>
      </c>
      <c r="J141" s="34">
        <v>0</v>
      </c>
      <c r="K141" s="34">
        <f t="shared" si="12"/>
        <v>0</v>
      </c>
      <c r="L141" s="34"/>
      <c r="M141" s="36"/>
      <c r="N141" s="36"/>
      <c r="O141" s="34">
        <f t="shared" si="13"/>
        <v>0</v>
      </c>
      <c r="P141" s="34"/>
      <c r="Q141" s="36"/>
      <c r="R141" s="36"/>
      <c r="S141" s="34">
        <f t="shared" si="14"/>
        <v>0</v>
      </c>
      <c r="T141" s="45">
        <f t="shared" si="15"/>
        <v>0</v>
      </c>
    </row>
    <row r="142" spans="1:20" ht="33" customHeight="1">
      <c r="A142" s="34">
        <v>33</v>
      </c>
      <c r="B142" s="35" t="s">
        <v>201</v>
      </c>
      <c r="C142" s="32" t="s">
        <v>96</v>
      </c>
      <c r="D142" s="34">
        <v>0</v>
      </c>
      <c r="E142" s="34">
        <v>2</v>
      </c>
      <c r="F142" s="34">
        <v>0</v>
      </c>
      <c r="G142" s="36">
        <f t="shared" si="11"/>
        <v>2</v>
      </c>
      <c r="H142" s="37">
        <v>0</v>
      </c>
      <c r="I142" s="36">
        <v>0</v>
      </c>
      <c r="J142" s="34">
        <v>1</v>
      </c>
      <c r="K142" s="34">
        <f t="shared" si="12"/>
        <v>1</v>
      </c>
      <c r="L142" s="34"/>
      <c r="M142" s="36"/>
      <c r="N142" s="36"/>
      <c r="O142" s="34">
        <f t="shared" si="13"/>
        <v>0</v>
      </c>
      <c r="P142" s="34"/>
      <c r="Q142" s="36"/>
      <c r="R142" s="36"/>
      <c r="S142" s="34">
        <f t="shared" si="14"/>
        <v>0</v>
      </c>
      <c r="T142" s="45">
        <f t="shared" si="15"/>
        <v>3</v>
      </c>
    </row>
    <row r="143" spans="1:20" ht="32.25" customHeight="1">
      <c r="A143" s="34">
        <v>34</v>
      </c>
      <c r="B143" s="35" t="s">
        <v>202</v>
      </c>
      <c r="C143" s="32" t="s">
        <v>97</v>
      </c>
      <c r="D143" s="34">
        <v>0</v>
      </c>
      <c r="E143" s="34">
        <v>0</v>
      </c>
      <c r="F143" s="34">
        <v>0</v>
      </c>
      <c r="G143" s="36">
        <f t="shared" si="11"/>
        <v>0</v>
      </c>
      <c r="H143" s="37">
        <v>4</v>
      </c>
      <c r="I143" s="36">
        <v>2</v>
      </c>
      <c r="J143" s="34">
        <v>1</v>
      </c>
      <c r="K143" s="34">
        <f t="shared" si="12"/>
        <v>7</v>
      </c>
      <c r="L143" s="34"/>
      <c r="M143" s="36"/>
      <c r="N143" s="36"/>
      <c r="O143" s="34">
        <f t="shared" si="13"/>
        <v>0</v>
      </c>
      <c r="P143" s="34"/>
      <c r="Q143" s="36"/>
      <c r="R143" s="36"/>
      <c r="S143" s="34">
        <f t="shared" si="14"/>
        <v>0</v>
      </c>
      <c r="T143" s="45">
        <f t="shared" si="15"/>
        <v>7</v>
      </c>
    </row>
    <row r="144" spans="1:20" ht="30" customHeight="1">
      <c r="A144" s="34">
        <v>35</v>
      </c>
      <c r="B144" s="35" t="s">
        <v>203</v>
      </c>
      <c r="C144" s="32" t="s">
        <v>98</v>
      </c>
      <c r="D144" s="34">
        <v>0</v>
      </c>
      <c r="E144" s="34">
        <v>0</v>
      </c>
      <c r="F144" s="34">
        <v>0</v>
      </c>
      <c r="G144" s="36">
        <f t="shared" si="11"/>
        <v>0</v>
      </c>
      <c r="H144" s="37">
        <v>0</v>
      </c>
      <c r="I144" s="36">
        <v>0</v>
      </c>
      <c r="J144" s="34">
        <v>1</v>
      </c>
      <c r="K144" s="34">
        <f t="shared" si="12"/>
        <v>1</v>
      </c>
      <c r="L144" s="34"/>
      <c r="M144" s="36"/>
      <c r="N144" s="36"/>
      <c r="O144" s="34">
        <f t="shared" si="13"/>
        <v>0</v>
      </c>
      <c r="P144" s="34"/>
      <c r="Q144" s="36"/>
      <c r="R144" s="36"/>
      <c r="S144" s="34">
        <f t="shared" si="14"/>
        <v>0</v>
      </c>
      <c r="T144" s="45">
        <f t="shared" si="15"/>
        <v>1</v>
      </c>
    </row>
    <row r="145" spans="1:20" ht="34.5" customHeight="1">
      <c r="A145" s="34">
        <v>36</v>
      </c>
      <c r="B145" s="35" t="s">
        <v>204</v>
      </c>
      <c r="C145" s="32" t="s">
        <v>99</v>
      </c>
      <c r="D145" s="34">
        <v>0</v>
      </c>
      <c r="E145" s="34">
        <v>0</v>
      </c>
      <c r="F145" s="34">
        <v>0</v>
      </c>
      <c r="G145" s="36">
        <f t="shared" si="11"/>
        <v>0</v>
      </c>
      <c r="H145" s="37">
        <v>0</v>
      </c>
      <c r="I145" s="36">
        <v>0</v>
      </c>
      <c r="J145" s="34">
        <v>0</v>
      </c>
      <c r="K145" s="34">
        <f t="shared" si="12"/>
        <v>0</v>
      </c>
      <c r="L145" s="34"/>
      <c r="M145" s="36"/>
      <c r="N145" s="36"/>
      <c r="O145" s="34">
        <f t="shared" si="13"/>
        <v>0</v>
      </c>
      <c r="P145" s="34"/>
      <c r="Q145" s="36"/>
      <c r="R145" s="36"/>
      <c r="S145" s="34">
        <f t="shared" si="14"/>
        <v>0</v>
      </c>
      <c r="T145" s="45">
        <f t="shared" si="15"/>
        <v>0</v>
      </c>
    </row>
    <row r="146" spans="1:20" ht="35.25" customHeight="1">
      <c r="A146" s="34">
        <v>37</v>
      </c>
      <c r="B146" s="35" t="s">
        <v>205</v>
      </c>
      <c r="C146" s="32" t="s">
        <v>100</v>
      </c>
      <c r="D146" s="34">
        <v>0</v>
      </c>
      <c r="E146" s="34">
        <v>1</v>
      </c>
      <c r="F146" s="34">
        <v>0</v>
      </c>
      <c r="G146" s="36">
        <f t="shared" si="11"/>
        <v>1</v>
      </c>
      <c r="H146" s="37">
        <v>2</v>
      </c>
      <c r="I146" s="36">
        <v>3</v>
      </c>
      <c r="J146" s="34">
        <v>0</v>
      </c>
      <c r="K146" s="34">
        <f t="shared" si="12"/>
        <v>5</v>
      </c>
      <c r="L146" s="34"/>
      <c r="M146" s="36"/>
      <c r="N146" s="36"/>
      <c r="O146" s="34">
        <f t="shared" si="13"/>
        <v>0</v>
      </c>
      <c r="P146" s="34"/>
      <c r="Q146" s="36"/>
      <c r="R146" s="36"/>
      <c r="S146" s="34">
        <f t="shared" si="14"/>
        <v>0</v>
      </c>
      <c r="T146" s="45">
        <f t="shared" si="15"/>
        <v>6</v>
      </c>
    </row>
    <row r="147" spans="1:20" ht="34.5" customHeight="1">
      <c r="A147" s="34">
        <v>38</v>
      </c>
      <c r="B147" s="35" t="s">
        <v>206</v>
      </c>
      <c r="C147" s="32" t="s">
        <v>101</v>
      </c>
      <c r="D147" s="34">
        <v>0</v>
      </c>
      <c r="E147" s="34">
        <v>0</v>
      </c>
      <c r="F147" s="34">
        <v>0</v>
      </c>
      <c r="G147" s="36">
        <f t="shared" si="11"/>
        <v>0</v>
      </c>
      <c r="H147" s="37">
        <v>0</v>
      </c>
      <c r="I147" s="36">
        <v>0</v>
      </c>
      <c r="J147" s="34">
        <v>0</v>
      </c>
      <c r="K147" s="34">
        <f t="shared" si="12"/>
        <v>0</v>
      </c>
      <c r="L147" s="34"/>
      <c r="M147" s="36"/>
      <c r="N147" s="36"/>
      <c r="O147" s="34">
        <f t="shared" si="13"/>
        <v>0</v>
      </c>
      <c r="P147" s="34"/>
      <c r="Q147" s="36"/>
      <c r="R147" s="36"/>
      <c r="S147" s="34">
        <f t="shared" si="14"/>
        <v>0</v>
      </c>
      <c r="T147" s="45">
        <f t="shared" si="15"/>
        <v>0</v>
      </c>
    </row>
    <row r="148" spans="1:20" ht="34.5" customHeight="1">
      <c r="A148" s="34">
        <v>39</v>
      </c>
      <c r="B148" s="35" t="s">
        <v>207</v>
      </c>
      <c r="C148" s="32" t="s">
        <v>303</v>
      </c>
      <c r="D148" s="34">
        <v>4</v>
      </c>
      <c r="E148" s="34">
        <v>2</v>
      </c>
      <c r="F148" s="34">
        <v>4</v>
      </c>
      <c r="G148" s="36">
        <f t="shared" si="11"/>
        <v>10</v>
      </c>
      <c r="H148" s="37">
        <v>1</v>
      </c>
      <c r="I148" s="36">
        <v>0</v>
      </c>
      <c r="J148" s="34">
        <v>1</v>
      </c>
      <c r="K148" s="34">
        <f t="shared" si="12"/>
        <v>2</v>
      </c>
      <c r="L148" s="34"/>
      <c r="M148" s="36"/>
      <c r="N148" s="36"/>
      <c r="O148" s="34">
        <f t="shared" si="13"/>
        <v>0</v>
      </c>
      <c r="P148" s="34"/>
      <c r="Q148" s="36"/>
      <c r="R148" s="36"/>
      <c r="S148" s="34">
        <f t="shared" si="14"/>
        <v>0</v>
      </c>
      <c r="T148" s="45">
        <f t="shared" si="15"/>
        <v>12</v>
      </c>
    </row>
    <row r="149" spans="1:20" ht="17.25" customHeight="1">
      <c r="A149" s="34">
        <v>40</v>
      </c>
      <c r="B149" s="35" t="s">
        <v>208</v>
      </c>
      <c r="C149" s="32" t="s">
        <v>102</v>
      </c>
      <c r="D149" s="34">
        <v>0</v>
      </c>
      <c r="E149" s="34">
        <v>0</v>
      </c>
      <c r="F149" s="34">
        <v>0</v>
      </c>
      <c r="G149" s="36">
        <f t="shared" si="11"/>
        <v>0</v>
      </c>
      <c r="H149" s="37">
        <v>0</v>
      </c>
      <c r="I149" s="36">
        <v>0</v>
      </c>
      <c r="J149" s="34">
        <v>0</v>
      </c>
      <c r="K149" s="34">
        <f t="shared" si="12"/>
        <v>0</v>
      </c>
      <c r="L149" s="34"/>
      <c r="M149" s="36"/>
      <c r="N149" s="36"/>
      <c r="O149" s="34">
        <f t="shared" si="13"/>
        <v>0</v>
      </c>
      <c r="P149" s="34"/>
      <c r="Q149" s="36"/>
      <c r="R149" s="36"/>
      <c r="S149" s="34">
        <f t="shared" si="14"/>
        <v>0</v>
      </c>
      <c r="T149" s="45">
        <f t="shared" si="15"/>
        <v>0</v>
      </c>
    </row>
    <row r="150" spans="1:20" ht="18" customHeight="1">
      <c r="A150" s="34">
        <v>41</v>
      </c>
      <c r="B150" s="35" t="s">
        <v>209</v>
      </c>
      <c r="C150" s="32" t="s">
        <v>103</v>
      </c>
      <c r="D150" s="34">
        <v>0</v>
      </c>
      <c r="E150" s="34">
        <v>0</v>
      </c>
      <c r="F150" s="34">
        <v>0</v>
      </c>
      <c r="G150" s="36">
        <f t="shared" si="11"/>
        <v>0</v>
      </c>
      <c r="H150" s="37">
        <v>0</v>
      </c>
      <c r="I150" s="36">
        <v>0</v>
      </c>
      <c r="J150" s="34">
        <v>0</v>
      </c>
      <c r="K150" s="34">
        <f t="shared" si="12"/>
        <v>0</v>
      </c>
      <c r="L150" s="34"/>
      <c r="M150" s="36"/>
      <c r="N150" s="36"/>
      <c r="O150" s="34">
        <f t="shared" si="13"/>
        <v>0</v>
      </c>
      <c r="P150" s="34"/>
      <c r="Q150" s="36"/>
      <c r="R150" s="36"/>
      <c r="S150" s="34">
        <f t="shared" si="14"/>
        <v>0</v>
      </c>
      <c r="T150" s="45">
        <f t="shared" si="15"/>
        <v>0</v>
      </c>
    </row>
    <row r="151" spans="1:20" ht="18" customHeight="1">
      <c r="A151" s="34">
        <v>42</v>
      </c>
      <c r="B151" s="35" t="s">
        <v>210</v>
      </c>
      <c r="C151" s="32" t="s">
        <v>104</v>
      </c>
      <c r="D151" s="34">
        <v>0</v>
      </c>
      <c r="E151" s="34">
        <v>0</v>
      </c>
      <c r="F151" s="34">
        <v>0</v>
      </c>
      <c r="G151" s="36">
        <f t="shared" si="11"/>
        <v>0</v>
      </c>
      <c r="H151" s="37">
        <v>0</v>
      </c>
      <c r="I151" s="36">
        <v>0</v>
      </c>
      <c r="J151" s="34">
        <v>0</v>
      </c>
      <c r="K151" s="34">
        <f t="shared" si="12"/>
        <v>0</v>
      </c>
      <c r="L151" s="34"/>
      <c r="M151" s="36"/>
      <c r="N151" s="36"/>
      <c r="O151" s="34">
        <f t="shared" si="13"/>
        <v>0</v>
      </c>
      <c r="P151" s="34"/>
      <c r="Q151" s="36"/>
      <c r="R151" s="36"/>
      <c r="S151" s="34">
        <f t="shared" si="14"/>
        <v>0</v>
      </c>
      <c r="T151" s="45">
        <f t="shared" si="15"/>
        <v>0</v>
      </c>
    </row>
    <row r="152" spans="1:20" ht="21" customHeight="1">
      <c r="A152" s="34">
        <v>43</v>
      </c>
      <c r="B152" s="35" t="s">
        <v>211</v>
      </c>
      <c r="C152" s="32" t="s">
        <v>105</v>
      </c>
      <c r="D152" s="34">
        <v>0</v>
      </c>
      <c r="E152" s="34">
        <v>0</v>
      </c>
      <c r="F152" s="34">
        <v>0</v>
      </c>
      <c r="G152" s="36">
        <f t="shared" si="11"/>
        <v>0</v>
      </c>
      <c r="H152" s="37">
        <v>0</v>
      </c>
      <c r="I152" s="36">
        <v>0</v>
      </c>
      <c r="J152" s="34">
        <v>0</v>
      </c>
      <c r="K152" s="34">
        <f t="shared" si="12"/>
        <v>0</v>
      </c>
      <c r="L152" s="34"/>
      <c r="M152" s="36"/>
      <c r="N152" s="36"/>
      <c r="O152" s="34">
        <f t="shared" si="13"/>
        <v>0</v>
      </c>
      <c r="P152" s="34"/>
      <c r="Q152" s="36"/>
      <c r="R152" s="36"/>
      <c r="S152" s="34">
        <f t="shared" si="14"/>
        <v>0</v>
      </c>
      <c r="T152" s="45">
        <f t="shared" si="15"/>
        <v>0</v>
      </c>
    </row>
    <row r="153" spans="1:20" ht="45" customHeight="1">
      <c r="A153" s="34">
        <v>44</v>
      </c>
      <c r="B153" s="35" t="s">
        <v>212</v>
      </c>
      <c r="C153" s="32" t="s">
        <v>304</v>
      </c>
      <c r="D153" s="34">
        <v>0</v>
      </c>
      <c r="E153" s="34">
        <v>0</v>
      </c>
      <c r="F153" s="34">
        <v>0</v>
      </c>
      <c r="G153" s="36">
        <f t="shared" si="11"/>
        <v>0</v>
      </c>
      <c r="H153" s="37">
        <v>3</v>
      </c>
      <c r="I153" s="36">
        <v>0</v>
      </c>
      <c r="J153" s="34">
        <v>0</v>
      </c>
      <c r="K153" s="34">
        <f t="shared" si="12"/>
        <v>3</v>
      </c>
      <c r="L153" s="34"/>
      <c r="M153" s="36"/>
      <c r="N153" s="36"/>
      <c r="O153" s="34">
        <f t="shared" si="13"/>
        <v>0</v>
      </c>
      <c r="P153" s="34"/>
      <c r="Q153" s="36"/>
      <c r="R153" s="36"/>
      <c r="S153" s="34">
        <f t="shared" si="14"/>
        <v>0</v>
      </c>
      <c r="T153" s="45">
        <f t="shared" si="15"/>
        <v>3</v>
      </c>
    </row>
    <row r="154" spans="1:20" ht="19.5" customHeight="1">
      <c r="A154" s="34">
        <v>45</v>
      </c>
      <c r="B154" s="35" t="s">
        <v>213</v>
      </c>
      <c r="C154" s="32" t="s">
        <v>106</v>
      </c>
      <c r="D154" s="34">
        <v>1</v>
      </c>
      <c r="E154" s="34">
        <v>3</v>
      </c>
      <c r="F154" s="34">
        <v>15</v>
      </c>
      <c r="G154" s="36">
        <f t="shared" si="11"/>
        <v>19</v>
      </c>
      <c r="H154" s="37">
        <v>2</v>
      </c>
      <c r="I154" s="36">
        <v>0</v>
      </c>
      <c r="J154" s="34">
        <v>2</v>
      </c>
      <c r="K154" s="34">
        <f t="shared" si="12"/>
        <v>4</v>
      </c>
      <c r="L154" s="34"/>
      <c r="M154" s="36"/>
      <c r="N154" s="36"/>
      <c r="O154" s="34">
        <f t="shared" si="13"/>
        <v>0</v>
      </c>
      <c r="P154" s="34"/>
      <c r="Q154" s="36"/>
      <c r="R154" s="36"/>
      <c r="S154" s="34">
        <f t="shared" si="14"/>
        <v>0</v>
      </c>
      <c r="T154" s="45">
        <f t="shared" si="15"/>
        <v>23</v>
      </c>
    </row>
    <row r="155" spans="1:20" ht="17.25" customHeight="1">
      <c r="A155" s="34">
        <v>46</v>
      </c>
      <c r="B155" s="35" t="s">
        <v>214</v>
      </c>
      <c r="C155" s="32" t="s">
        <v>305</v>
      </c>
      <c r="D155" s="34">
        <v>0</v>
      </c>
      <c r="E155" s="34">
        <v>0</v>
      </c>
      <c r="F155" s="34">
        <v>0</v>
      </c>
      <c r="G155" s="36">
        <f t="shared" si="11"/>
        <v>0</v>
      </c>
      <c r="H155" s="37">
        <v>0</v>
      </c>
      <c r="I155" s="36">
        <v>0</v>
      </c>
      <c r="J155" s="34">
        <v>0</v>
      </c>
      <c r="K155" s="34">
        <f t="shared" si="12"/>
        <v>0</v>
      </c>
      <c r="L155" s="34"/>
      <c r="M155" s="36"/>
      <c r="N155" s="36"/>
      <c r="O155" s="34">
        <f t="shared" si="13"/>
        <v>0</v>
      </c>
      <c r="P155" s="34"/>
      <c r="Q155" s="36"/>
      <c r="R155" s="36"/>
      <c r="S155" s="34">
        <f t="shared" si="14"/>
        <v>0</v>
      </c>
      <c r="T155" s="45">
        <f t="shared" si="15"/>
        <v>0</v>
      </c>
    </row>
    <row r="156" spans="1:20" ht="48.75" customHeight="1">
      <c r="A156" s="34">
        <v>47</v>
      </c>
      <c r="B156" s="35" t="s">
        <v>215</v>
      </c>
      <c r="C156" s="32" t="s">
        <v>306</v>
      </c>
      <c r="D156" s="34">
        <v>0</v>
      </c>
      <c r="E156" s="34">
        <v>0</v>
      </c>
      <c r="F156" s="34">
        <v>0</v>
      </c>
      <c r="G156" s="36">
        <f t="shared" si="11"/>
        <v>0</v>
      </c>
      <c r="H156" s="37">
        <v>0</v>
      </c>
      <c r="I156" s="36">
        <v>0</v>
      </c>
      <c r="J156" s="34">
        <v>0</v>
      </c>
      <c r="K156" s="34">
        <f t="shared" si="12"/>
        <v>0</v>
      </c>
      <c r="L156" s="34"/>
      <c r="M156" s="36"/>
      <c r="N156" s="36"/>
      <c r="O156" s="34">
        <f t="shared" si="13"/>
        <v>0</v>
      </c>
      <c r="P156" s="34"/>
      <c r="Q156" s="36"/>
      <c r="R156" s="36"/>
      <c r="S156" s="34">
        <f t="shared" si="14"/>
        <v>0</v>
      </c>
      <c r="T156" s="45">
        <f t="shared" si="15"/>
        <v>0</v>
      </c>
    </row>
    <row r="157" spans="1:20" ht="30.75" customHeight="1">
      <c r="A157" s="34">
        <v>48</v>
      </c>
      <c r="B157" s="35" t="s">
        <v>307</v>
      </c>
      <c r="C157" s="32" t="s">
        <v>308</v>
      </c>
      <c r="D157" s="34">
        <v>0</v>
      </c>
      <c r="E157" s="34">
        <v>0</v>
      </c>
      <c r="F157" s="34">
        <v>0</v>
      </c>
      <c r="G157" s="36">
        <f t="shared" si="11"/>
        <v>0</v>
      </c>
      <c r="H157" s="37">
        <v>0</v>
      </c>
      <c r="I157" s="36">
        <v>0</v>
      </c>
      <c r="J157" s="34">
        <v>2</v>
      </c>
      <c r="K157" s="34">
        <f t="shared" si="12"/>
        <v>2</v>
      </c>
      <c r="L157" s="34"/>
      <c r="M157" s="36"/>
      <c r="N157" s="36"/>
      <c r="O157" s="34">
        <f t="shared" si="13"/>
        <v>0</v>
      </c>
      <c r="P157" s="34"/>
      <c r="Q157" s="36"/>
      <c r="R157" s="36"/>
      <c r="S157" s="34">
        <f t="shared" si="14"/>
        <v>0</v>
      </c>
      <c r="T157" s="45">
        <f t="shared" si="15"/>
        <v>2</v>
      </c>
    </row>
    <row r="158" spans="1:20" ht="30">
      <c r="A158" s="34">
        <v>49</v>
      </c>
      <c r="B158" s="35" t="s">
        <v>309</v>
      </c>
      <c r="C158" s="32" t="s">
        <v>310</v>
      </c>
      <c r="D158" s="34">
        <v>0</v>
      </c>
      <c r="E158" s="34">
        <v>0</v>
      </c>
      <c r="F158" s="34">
        <v>0</v>
      </c>
      <c r="G158" s="36">
        <f t="shared" si="11"/>
        <v>0</v>
      </c>
      <c r="H158" s="37">
        <v>0</v>
      </c>
      <c r="I158" s="36">
        <v>0</v>
      </c>
      <c r="J158" s="34">
        <v>0</v>
      </c>
      <c r="K158" s="34">
        <f t="shared" si="12"/>
        <v>0</v>
      </c>
      <c r="L158" s="34"/>
      <c r="M158" s="36"/>
      <c r="N158" s="36"/>
      <c r="O158" s="34">
        <f t="shared" si="13"/>
        <v>0</v>
      </c>
      <c r="P158" s="34"/>
      <c r="Q158" s="36"/>
      <c r="R158" s="36"/>
      <c r="S158" s="34">
        <f t="shared" si="14"/>
        <v>0</v>
      </c>
      <c r="T158" s="45">
        <f t="shared" si="15"/>
        <v>0</v>
      </c>
    </row>
    <row r="159" spans="1:20" ht="33.75" customHeight="1">
      <c r="A159" s="34">
        <v>50</v>
      </c>
      <c r="B159" s="35" t="s">
        <v>216</v>
      </c>
      <c r="C159" s="32" t="s">
        <v>107</v>
      </c>
      <c r="D159" s="34">
        <v>0</v>
      </c>
      <c r="E159" s="34">
        <v>0</v>
      </c>
      <c r="F159" s="34">
        <v>0</v>
      </c>
      <c r="G159" s="36">
        <f t="shared" si="11"/>
        <v>0</v>
      </c>
      <c r="H159" s="37">
        <v>0</v>
      </c>
      <c r="I159" s="36">
        <v>0</v>
      </c>
      <c r="J159" s="34">
        <v>0</v>
      </c>
      <c r="K159" s="34">
        <f t="shared" si="12"/>
        <v>0</v>
      </c>
      <c r="L159" s="34"/>
      <c r="M159" s="36"/>
      <c r="N159" s="36"/>
      <c r="O159" s="34">
        <f t="shared" si="13"/>
        <v>0</v>
      </c>
      <c r="P159" s="34"/>
      <c r="Q159" s="36"/>
      <c r="R159" s="36"/>
      <c r="S159" s="34">
        <f t="shared" si="14"/>
        <v>0</v>
      </c>
      <c r="T159" s="45">
        <f t="shared" si="15"/>
        <v>0</v>
      </c>
    </row>
    <row r="160" spans="1:20" ht="20.25" customHeight="1">
      <c r="A160" s="34">
        <v>51</v>
      </c>
      <c r="B160" s="35" t="s">
        <v>217</v>
      </c>
      <c r="C160" s="32" t="s">
        <v>311</v>
      </c>
      <c r="D160" s="34">
        <v>1</v>
      </c>
      <c r="E160" s="34">
        <v>0</v>
      </c>
      <c r="F160" s="34">
        <v>0</v>
      </c>
      <c r="G160" s="36">
        <f t="shared" si="11"/>
        <v>1</v>
      </c>
      <c r="H160" s="37">
        <v>0</v>
      </c>
      <c r="I160" s="36">
        <v>0</v>
      </c>
      <c r="J160" s="34">
        <v>0</v>
      </c>
      <c r="K160" s="34">
        <f t="shared" si="12"/>
        <v>0</v>
      </c>
      <c r="L160" s="34"/>
      <c r="M160" s="36"/>
      <c r="N160" s="36"/>
      <c r="O160" s="34">
        <f t="shared" si="13"/>
        <v>0</v>
      </c>
      <c r="P160" s="34"/>
      <c r="Q160" s="36"/>
      <c r="R160" s="36"/>
      <c r="S160" s="34">
        <f t="shared" si="14"/>
        <v>0</v>
      </c>
      <c r="T160" s="45">
        <f t="shared" si="15"/>
        <v>1</v>
      </c>
    </row>
    <row r="161" spans="1:20" ht="46.5" customHeight="1">
      <c r="A161" s="34">
        <v>52</v>
      </c>
      <c r="B161" s="35" t="s">
        <v>218</v>
      </c>
      <c r="C161" s="32" t="s">
        <v>312</v>
      </c>
      <c r="D161" s="34">
        <v>0</v>
      </c>
      <c r="E161" s="34">
        <v>0</v>
      </c>
      <c r="F161" s="34">
        <v>0</v>
      </c>
      <c r="G161" s="36">
        <f t="shared" si="11"/>
        <v>0</v>
      </c>
      <c r="H161" s="37">
        <v>0</v>
      </c>
      <c r="I161" s="36">
        <v>0</v>
      </c>
      <c r="J161" s="34">
        <v>0</v>
      </c>
      <c r="K161" s="34">
        <f t="shared" si="12"/>
        <v>0</v>
      </c>
      <c r="L161" s="34"/>
      <c r="M161" s="36"/>
      <c r="N161" s="36"/>
      <c r="O161" s="34">
        <f t="shared" si="13"/>
        <v>0</v>
      </c>
      <c r="P161" s="34"/>
      <c r="Q161" s="36"/>
      <c r="R161" s="36"/>
      <c r="S161" s="34">
        <f t="shared" si="14"/>
        <v>0</v>
      </c>
      <c r="T161" s="45">
        <f t="shared" si="15"/>
        <v>0</v>
      </c>
    </row>
    <row r="162" spans="1:20" ht="20.25" customHeight="1">
      <c r="A162" s="34">
        <v>53</v>
      </c>
      <c r="B162" s="35" t="s">
        <v>219</v>
      </c>
      <c r="C162" s="32" t="s">
        <v>108</v>
      </c>
      <c r="D162" s="34">
        <v>13</v>
      </c>
      <c r="E162" s="34">
        <v>13</v>
      </c>
      <c r="F162" s="34">
        <v>15</v>
      </c>
      <c r="G162" s="36">
        <f t="shared" si="11"/>
        <v>41</v>
      </c>
      <c r="H162" s="37">
        <v>16</v>
      </c>
      <c r="I162" s="36">
        <v>11</v>
      </c>
      <c r="J162" s="34">
        <v>5</v>
      </c>
      <c r="K162" s="34">
        <f t="shared" si="12"/>
        <v>32</v>
      </c>
      <c r="L162" s="34"/>
      <c r="M162" s="36"/>
      <c r="N162" s="36"/>
      <c r="O162" s="34">
        <f t="shared" si="13"/>
        <v>0</v>
      </c>
      <c r="P162" s="34"/>
      <c r="Q162" s="36"/>
      <c r="R162" s="36"/>
      <c r="S162" s="34">
        <f t="shared" si="14"/>
        <v>0</v>
      </c>
      <c r="T162" s="45">
        <f t="shared" si="15"/>
        <v>73</v>
      </c>
    </row>
    <row r="163" spans="1:20" ht="33" customHeight="1">
      <c r="A163" s="34">
        <v>54</v>
      </c>
      <c r="B163" s="35" t="s">
        <v>220</v>
      </c>
      <c r="C163" s="32" t="s">
        <v>313</v>
      </c>
      <c r="D163" s="34">
        <v>0</v>
      </c>
      <c r="E163" s="34">
        <v>0</v>
      </c>
      <c r="F163" s="34">
        <v>0</v>
      </c>
      <c r="G163" s="36">
        <f t="shared" si="11"/>
        <v>0</v>
      </c>
      <c r="H163" s="37">
        <v>0</v>
      </c>
      <c r="I163" s="36">
        <v>0</v>
      </c>
      <c r="J163" s="34">
        <v>0</v>
      </c>
      <c r="K163" s="34">
        <f t="shared" si="12"/>
        <v>0</v>
      </c>
      <c r="L163" s="34"/>
      <c r="M163" s="36"/>
      <c r="N163" s="36"/>
      <c r="O163" s="34">
        <f t="shared" si="13"/>
        <v>0</v>
      </c>
      <c r="P163" s="34"/>
      <c r="Q163" s="36"/>
      <c r="R163" s="36"/>
      <c r="S163" s="34">
        <f t="shared" si="14"/>
        <v>0</v>
      </c>
      <c r="T163" s="45">
        <f t="shared" si="15"/>
        <v>0</v>
      </c>
    </row>
    <row r="164" spans="1:20" ht="20.25" customHeight="1">
      <c r="A164" s="34">
        <v>55</v>
      </c>
      <c r="B164" s="35" t="s">
        <v>221</v>
      </c>
      <c r="C164" s="32" t="s">
        <v>109</v>
      </c>
      <c r="D164" s="34">
        <v>0</v>
      </c>
      <c r="E164" s="34">
        <v>0</v>
      </c>
      <c r="F164" s="34">
        <v>0</v>
      </c>
      <c r="G164" s="36">
        <f t="shared" si="11"/>
        <v>0</v>
      </c>
      <c r="H164" s="37">
        <v>0</v>
      </c>
      <c r="I164" s="36">
        <v>0</v>
      </c>
      <c r="J164" s="34">
        <v>0</v>
      </c>
      <c r="K164" s="34">
        <f t="shared" si="12"/>
        <v>0</v>
      </c>
      <c r="L164" s="34"/>
      <c r="M164" s="36"/>
      <c r="N164" s="36"/>
      <c r="O164" s="34">
        <f t="shared" si="13"/>
        <v>0</v>
      </c>
      <c r="P164" s="34"/>
      <c r="Q164" s="36"/>
      <c r="R164" s="36"/>
      <c r="S164" s="34">
        <f t="shared" si="14"/>
        <v>0</v>
      </c>
      <c r="T164" s="45">
        <f t="shared" si="15"/>
        <v>0</v>
      </c>
    </row>
    <row r="165" spans="1:20" ht="20.25" customHeight="1">
      <c r="A165" s="34">
        <v>56</v>
      </c>
      <c r="B165" s="35" t="s">
        <v>222</v>
      </c>
      <c r="C165" s="32" t="s">
        <v>110</v>
      </c>
      <c r="D165" s="34">
        <v>0</v>
      </c>
      <c r="E165" s="34">
        <v>0</v>
      </c>
      <c r="F165" s="34">
        <v>0</v>
      </c>
      <c r="G165" s="36">
        <f t="shared" si="11"/>
        <v>0</v>
      </c>
      <c r="H165" s="37">
        <v>0</v>
      </c>
      <c r="I165" s="36">
        <v>0</v>
      </c>
      <c r="J165" s="34">
        <v>0</v>
      </c>
      <c r="K165" s="34">
        <f t="shared" si="12"/>
        <v>0</v>
      </c>
      <c r="L165" s="34"/>
      <c r="M165" s="36"/>
      <c r="N165" s="36"/>
      <c r="O165" s="34">
        <f t="shared" si="13"/>
        <v>0</v>
      </c>
      <c r="P165" s="34"/>
      <c r="Q165" s="36"/>
      <c r="R165" s="36"/>
      <c r="S165" s="34">
        <f t="shared" si="14"/>
        <v>0</v>
      </c>
      <c r="T165" s="45">
        <f t="shared" si="15"/>
        <v>0</v>
      </c>
    </row>
    <row r="166" spans="1:20" ht="20.25" customHeight="1">
      <c r="A166" s="34">
        <v>57</v>
      </c>
      <c r="B166" s="35" t="s">
        <v>223</v>
      </c>
      <c r="C166" s="32" t="s">
        <v>111</v>
      </c>
      <c r="D166" s="34">
        <v>0</v>
      </c>
      <c r="E166" s="34">
        <v>0</v>
      </c>
      <c r="F166" s="34">
        <v>0</v>
      </c>
      <c r="G166" s="36">
        <f t="shared" si="11"/>
        <v>0</v>
      </c>
      <c r="H166" s="37">
        <v>0</v>
      </c>
      <c r="I166" s="36">
        <v>0</v>
      </c>
      <c r="J166" s="34">
        <v>0</v>
      </c>
      <c r="K166" s="34">
        <f t="shared" si="12"/>
        <v>0</v>
      </c>
      <c r="L166" s="34"/>
      <c r="M166" s="36"/>
      <c r="N166" s="36"/>
      <c r="O166" s="34">
        <f t="shared" si="13"/>
        <v>0</v>
      </c>
      <c r="P166" s="34"/>
      <c r="Q166" s="36"/>
      <c r="R166" s="36"/>
      <c r="S166" s="34">
        <f t="shared" si="14"/>
        <v>0</v>
      </c>
      <c r="T166" s="45">
        <f t="shared" si="15"/>
        <v>0</v>
      </c>
    </row>
    <row r="167" spans="1:20" ht="19.5" customHeight="1">
      <c r="A167" s="34">
        <v>58</v>
      </c>
      <c r="B167" s="35" t="s">
        <v>224</v>
      </c>
      <c r="C167" s="32" t="s">
        <v>112</v>
      </c>
      <c r="D167" s="34">
        <v>0</v>
      </c>
      <c r="E167" s="34">
        <v>0</v>
      </c>
      <c r="F167" s="34">
        <v>0</v>
      </c>
      <c r="G167" s="36">
        <f t="shared" si="11"/>
        <v>0</v>
      </c>
      <c r="H167" s="37">
        <v>0</v>
      </c>
      <c r="I167" s="36">
        <v>0</v>
      </c>
      <c r="J167" s="34">
        <v>0</v>
      </c>
      <c r="K167" s="34">
        <f t="shared" si="12"/>
        <v>0</v>
      </c>
      <c r="L167" s="34"/>
      <c r="M167" s="36"/>
      <c r="N167" s="36"/>
      <c r="O167" s="34">
        <f t="shared" si="13"/>
        <v>0</v>
      </c>
      <c r="P167" s="34"/>
      <c r="Q167" s="36"/>
      <c r="R167" s="36"/>
      <c r="S167" s="34">
        <f t="shared" si="14"/>
        <v>0</v>
      </c>
      <c r="T167" s="45">
        <f t="shared" si="15"/>
        <v>0</v>
      </c>
    </row>
    <row r="168" spans="1:20" ht="19.5" customHeight="1">
      <c r="A168" s="63" t="s">
        <v>258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5"/>
    </row>
    <row r="169" spans="1:20" ht="19.5" customHeight="1">
      <c r="A169" s="47">
        <v>1</v>
      </c>
      <c r="B169" s="48"/>
      <c r="C169" s="49"/>
      <c r="D169" s="47"/>
      <c r="E169" s="47"/>
      <c r="F169" s="47"/>
      <c r="G169" s="50">
        <f>SUM(D169:F169)</f>
        <v>0</v>
      </c>
      <c r="H169" s="51"/>
      <c r="I169" s="50"/>
      <c r="J169" s="47"/>
      <c r="K169" s="50">
        <f>SUM(H169:J169)</f>
        <v>0</v>
      </c>
      <c r="L169" s="47"/>
      <c r="M169" s="50"/>
      <c r="N169" s="50"/>
      <c r="O169" s="50">
        <f>SUM(L169:N169)</f>
        <v>0</v>
      </c>
      <c r="P169" s="47"/>
      <c r="Q169" s="50"/>
      <c r="R169" s="50"/>
      <c r="S169" s="50">
        <f>SUM(P169:R169)</f>
        <v>0</v>
      </c>
      <c r="T169" s="45">
        <f t="shared" si="15"/>
        <v>0</v>
      </c>
    </row>
    <row r="170" spans="1:20" ht="19.5" customHeight="1">
      <c r="A170" s="47">
        <v>2</v>
      </c>
      <c r="B170" s="48"/>
      <c r="C170" s="49"/>
      <c r="D170" s="47"/>
      <c r="E170" s="47"/>
      <c r="F170" s="47"/>
      <c r="G170" s="50">
        <f>SUM(D170:F170)</f>
        <v>0</v>
      </c>
      <c r="H170" s="51"/>
      <c r="I170" s="50"/>
      <c r="J170" s="47"/>
      <c r="K170" s="50">
        <f>SUM(H170:J170)</f>
        <v>0</v>
      </c>
      <c r="L170" s="47"/>
      <c r="M170" s="50"/>
      <c r="N170" s="50"/>
      <c r="O170" s="50">
        <f>SUM(L170:N170)</f>
        <v>0</v>
      </c>
      <c r="P170" s="47"/>
      <c r="Q170" s="50"/>
      <c r="R170" s="50"/>
      <c r="S170" s="50">
        <f>SUM(P170:R170)</f>
        <v>0</v>
      </c>
      <c r="T170" s="45">
        <f t="shared" si="15"/>
        <v>0</v>
      </c>
    </row>
    <row r="171" spans="1:20" ht="18.75">
      <c r="A171" s="62" t="s">
        <v>113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</row>
    <row r="172" spans="1:20" ht="19.5" customHeight="1">
      <c r="A172" s="39">
        <v>1</v>
      </c>
      <c r="B172" s="40" t="s">
        <v>9</v>
      </c>
      <c r="C172" s="41" t="s">
        <v>15</v>
      </c>
      <c r="D172" s="39">
        <v>57</v>
      </c>
      <c r="E172" s="42">
        <v>45</v>
      </c>
      <c r="F172" s="42">
        <v>42</v>
      </c>
      <c r="G172" s="42">
        <f>SUM(D172:F172)</f>
        <v>144</v>
      </c>
      <c r="H172" s="29">
        <v>78</v>
      </c>
      <c r="I172" s="42">
        <v>32</v>
      </c>
      <c r="J172" s="42">
        <v>29</v>
      </c>
      <c r="K172" s="42">
        <f aca="true" t="shared" si="16" ref="K172:K180">SUM(H172:J172)</f>
        <v>139</v>
      </c>
      <c r="L172" s="39"/>
      <c r="M172" s="42"/>
      <c r="N172" s="42"/>
      <c r="O172" s="42">
        <f aca="true" t="shared" si="17" ref="O172:O180">SUM(L172:N172)</f>
        <v>0</v>
      </c>
      <c r="P172" s="39"/>
      <c r="Q172" s="42"/>
      <c r="R172" s="42"/>
      <c r="S172" s="42">
        <f aca="true" t="shared" si="18" ref="S172:S180">SUM(P172:R172)</f>
        <v>0</v>
      </c>
      <c r="T172" s="45">
        <f>SUM(G172+K172+O172+S172)</f>
        <v>283</v>
      </c>
    </row>
    <row r="173" spans="1:20" ht="20.25" customHeight="1">
      <c r="A173" s="39">
        <v>2</v>
      </c>
      <c r="B173" s="40" t="s">
        <v>10</v>
      </c>
      <c r="C173" s="41" t="s">
        <v>16</v>
      </c>
      <c r="D173" s="39">
        <v>364</v>
      </c>
      <c r="E173" s="42">
        <v>522</v>
      </c>
      <c r="F173" s="42">
        <v>753</v>
      </c>
      <c r="G173" s="42">
        <f aca="true" t="shared" si="19" ref="G173:G180">SUM(D173:F173)</f>
        <v>1639</v>
      </c>
      <c r="H173" s="29">
        <v>528</v>
      </c>
      <c r="I173" s="42">
        <v>510</v>
      </c>
      <c r="J173" s="42">
        <v>545</v>
      </c>
      <c r="K173" s="42">
        <f t="shared" si="16"/>
        <v>1583</v>
      </c>
      <c r="L173" s="39"/>
      <c r="M173" s="42"/>
      <c r="N173" s="42"/>
      <c r="O173" s="42">
        <f t="shared" si="17"/>
        <v>0</v>
      </c>
      <c r="P173" s="39"/>
      <c r="Q173" s="42"/>
      <c r="R173" s="42"/>
      <c r="S173" s="42">
        <f t="shared" si="18"/>
        <v>0</v>
      </c>
      <c r="T173" s="45">
        <f aca="true" t="shared" si="20" ref="T173:T180">SUM(G173+K173+O173+S173)</f>
        <v>3222</v>
      </c>
    </row>
    <row r="174" spans="1:20" ht="19.5" customHeight="1">
      <c r="A174" s="39">
        <v>3</v>
      </c>
      <c r="B174" s="40" t="s">
        <v>11</v>
      </c>
      <c r="C174" s="41" t="s">
        <v>17</v>
      </c>
      <c r="D174" s="39">
        <v>170</v>
      </c>
      <c r="E174" s="42">
        <v>257</v>
      </c>
      <c r="F174" s="42">
        <v>387</v>
      </c>
      <c r="G174" s="42">
        <f t="shared" si="19"/>
        <v>814</v>
      </c>
      <c r="H174" s="29">
        <v>230</v>
      </c>
      <c r="I174" s="42">
        <v>200</v>
      </c>
      <c r="J174" s="42">
        <v>253</v>
      </c>
      <c r="K174" s="42">
        <f t="shared" si="16"/>
        <v>683</v>
      </c>
      <c r="L174" s="39"/>
      <c r="M174" s="42"/>
      <c r="N174" s="42"/>
      <c r="O174" s="42">
        <f t="shared" si="17"/>
        <v>0</v>
      </c>
      <c r="P174" s="39"/>
      <c r="Q174" s="42"/>
      <c r="R174" s="42"/>
      <c r="S174" s="42">
        <f t="shared" si="18"/>
        <v>0</v>
      </c>
      <c r="T174" s="45">
        <f t="shared" si="20"/>
        <v>1497</v>
      </c>
    </row>
    <row r="175" spans="1:20" ht="30" customHeight="1">
      <c r="A175" s="39">
        <v>4</v>
      </c>
      <c r="B175" s="40" t="s">
        <v>256</v>
      </c>
      <c r="C175" s="52" t="s">
        <v>263</v>
      </c>
      <c r="D175" s="39">
        <v>162</v>
      </c>
      <c r="E175" s="42">
        <v>148</v>
      </c>
      <c r="F175" s="42">
        <v>155</v>
      </c>
      <c r="G175" s="42">
        <f t="shared" si="19"/>
        <v>465</v>
      </c>
      <c r="H175" s="29">
        <v>112</v>
      </c>
      <c r="I175" s="42">
        <v>66</v>
      </c>
      <c r="J175" s="42">
        <v>113</v>
      </c>
      <c r="K175" s="42">
        <f t="shared" si="16"/>
        <v>291</v>
      </c>
      <c r="L175" s="39"/>
      <c r="M175" s="42"/>
      <c r="N175" s="42"/>
      <c r="O175" s="42">
        <f t="shared" si="17"/>
        <v>0</v>
      </c>
      <c r="P175" s="39"/>
      <c r="Q175" s="42"/>
      <c r="R175" s="42"/>
      <c r="S175" s="42">
        <f t="shared" si="18"/>
        <v>0</v>
      </c>
      <c r="T175" s="45">
        <f t="shared" si="20"/>
        <v>756</v>
      </c>
    </row>
    <row r="176" spans="1:20" ht="18.75" customHeight="1">
      <c r="A176" s="39">
        <v>5</v>
      </c>
      <c r="B176" s="40" t="s">
        <v>256</v>
      </c>
      <c r="C176" s="41" t="s">
        <v>257</v>
      </c>
      <c r="D176" s="39">
        <v>39</v>
      </c>
      <c r="E176" s="42">
        <v>65</v>
      </c>
      <c r="F176" s="42">
        <v>49</v>
      </c>
      <c r="G176" s="42">
        <f t="shared" si="19"/>
        <v>153</v>
      </c>
      <c r="H176" s="29">
        <v>28</v>
      </c>
      <c r="I176" s="56" t="s">
        <v>316</v>
      </c>
      <c r="J176" s="42">
        <v>32</v>
      </c>
      <c r="K176" s="42">
        <f t="shared" si="16"/>
        <v>60</v>
      </c>
      <c r="L176" s="39"/>
      <c r="M176" s="42"/>
      <c r="N176" s="42"/>
      <c r="O176" s="42">
        <f t="shared" si="17"/>
        <v>0</v>
      </c>
      <c r="P176" s="39"/>
      <c r="Q176" s="42"/>
      <c r="R176" s="42"/>
      <c r="S176" s="42">
        <f t="shared" si="18"/>
        <v>0</v>
      </c>
      <c r="T176" s="45">
        <f t="shared" si="20"/>
        <v>213</v>
      </c>
    </row>
    <row r="177" spans="1:20" ht="18" customHeight="1">
      <c r="A177" s="39">
        <v>6</v>
      </c>
      <c r="B177" s="40" t="s">
        <v>12</v>
      </c>
      <c r="C177" s="41" t="s">
        <v>18</v>
      </c>
      <c r="D177" s="39">
        <v>2</v>
      </c>
      <c r="E177" s="42">
        <v>2</v>
      </c>
      <c r="F177" s="42">
        <v>2</v>
      </c>
      <c r="G177" s="42">
        <f t="shared" si="19"/>
        <v>6</v>
      </c>
      <c r="H177" s="29">
        <v>2</v>
      </c>
      <c r="I177" s="42">
        <v>2</v>
      </c>
      <c r="J177" s="42">
        <v>2</v>
      </c>
      <c r="K177" s="42">
        <f t="shared" si="16"/>
        <v>6</v>
      </c>
      <c r="L177" s="39"/>
      <c r="M177" s="42"/>
      <c r="N177" s="42"/>
      <c r="O177" s="42">
        <f t="shared" si="17"/>
        <v>0</v>
      </c>
      <c r="P177" s="39"/>
      <c r="Q177" s="42"/>
      <c r="R177" s="42"/>
      <c r="S177" s="42">
        <f t="shared" si="18"/>
        <v>0</v>
      </c>
      <c r="T177" s="45">
        <f t="shared" si="20"/>
        <v>12</v>
      </c>
    </row>
    <row r="178" spans="1:20" ht="30">
      <c r="A178" s="39">
        <v>7</v>
      </c>
      <c r="B178" s="40" t="s">
        <v>13</v>
      </c>
      <c r="C178" s="41" t="s">
        <v>227</v>
      </c>
      <c r="D178" s="39">
        <v>0</v>
      </c>
      <c r="E178" s="42">
        <v>0</v>
      </c>
      <c r="F178" s="42">
        <v>0</v>
      </c>
      <c r="G178" s="42">
        <f t="shared" si="19"/>
        <v>0</v>
      </c>
      <c r="H178" s="29">
        <v>0</v>
      </c>
      <c r="I178" s="42">
        <v>0</v>
      </c>
      <c r="J178" s="42">
        <v>0</v>
      </c>
      <c r="K178" s="42">
        <f t="shared" si="16"/>
        <v>0</v>
      </c>
      <c r="L178" s="39"/>
      <c r="M178" s="42"/>
      <c r="N178" s="42"/>
      <c r="O178" s="42">
        <f t="shared" si="17"/>
        <v>0</v>
      </c>
      <c r="P178" s="39"/>
      <c r="Q178" s="42"/>
      <c r="R178" s="42"/>
      <c r="S178" s="42">
        <f t="shared" si="18"/>
        <v>0</v>
      </c>
      <c r="T178" s="45">
        <f t="shared" si="20"/>
        <v>0</v>
      </c>
    </row>
    <row r="179" spans="1:20" ht="19.5" customHeight="1">
      <c r="A179" s="39">
        <v>8</v>
      </c>
      <c r="B179" s="40" t="s">
        <v>13</v>
      </c>
      <c r="C179" s="41" t="s">
        <v>19</v>
      </c>
      <c r="D179" s="39">
        <v>0</v>
      </c>
      <c r="E179" s="42">
        <v>0</v>
      </c>
      <c r="F179" s="42">
        <v>0</v>
      </c>
      <c r="G179" s="42">
        <f t="shared" si="19"/>
        <v>0</v>
      </c>
      <c r="H179" s="29">
        <v>0</v>
      </c>
      <c r="I179" s="42">
        <v>0</v>
      </c>
      <c r="J179" s="42">
        <v>0</v>
      </c>
      <c r="K179" s="42">
        <f t="shared" si="16"/>
        <v>0</v>
      </c>
      <c r="L179" s="39"/>
      <c r="M179" s="42"/>
      <c r="N179" s="42"/>
      <c r="O179" s="42">
        <f t="shared" si="17"/>
        <v>0</v>
      </c>
      <c r="P179" s="39"/>
      <c r="Q179" s="42"/>
      <c r="R179" s="42"/>
      <c r="S179" s="42">
        <f t="shared" si="18"/>
        <v>0</v>
      </c>
      <c r="T179" s="45">
        <f t="shared" si="20"/>
        <v>0</v>
      </c>
    </row>
    <row r="180" spans="1:20" ht="18" customHeight="1">
      <c r="A180" s="39">
        <v>9</v>
      </c>
      <c r="B180" s="40" t="s">
        <v>14</v>
      </c>
      <c r="C180" s="41" t="s">
        <v>20</v>
      </c>
      <c r="D180" s="39">
        <v>16</v>
      </c>
      <c r="E180" s="42">
        <v>57</v>
      </c>
      <c r="F180" s="42">
        <v>76</v>
      </c>
      <c r="G180" s="42">
        <f t="shared" si="19"/>
        <v>149</v>
      </c>
      <c r="H180" s="29">
        <v>48</v>
      </c>
      <c r="I180" s="42">
        <v>29</v>
      </c>
      <c r="J180" s="42">
        <v>37</v>
      </c>
      <c r="K180" s="42">
        <f t="shared" si="16"/>
        <v>114</v>
      </c>
      <c r="L180" s="39"/>
      <c r="M180" s="42"/>
      <c r="N180" s="42"/>
      <c r="O180" s="42">
        <f t="shared" si="17"/>
        <v>0</v>
      </c>
      <c r="P180" s="39"/>
      <c r="Q180" s="42"/>
      <c r="R180" s="42"/>
      <c r="S180" s="42">
        <f t="shared" si="18"/>
        <v>0</v>
      </c>
      <c r="T180" s="45">
        <f t="shared" si="20"/>
        <v>263</v>
      </c>
    </row>
    <row r="181" spans="1:20" ht="15">
      <c r="A181" s="1"/>
      <c r="B181" s="1"/>
      <c r="C181" s="1"/>
      <c r="T181" s="1"/>
    </row>
    <row r="182" spans="1:20" ht="15">
      <c r="A182" s="1"/>
      <c r="B182" s="1"/>
      <c r="C182" s="1"/>
      <c r="T182" s="1"/>
    </row>
    <row r="183" spans="1:20" ht="15">
      <c r="A183" s="1"/>
      <c r="B183" s="1"/>
      <c r="C183" s="1"/>
      <c r="T183" s="1"/>
    </row>
    <row r="184" spans="1:20" ht="15.75">
      <c r="A184" s="1"/>
      <c r="B184" s="69" t="s">
        <v>318</v>
      </c>
      <c r="C184" s="69"/>
      <c r="D184" s="69"/>
      <c r="E184" s="69"/>
      <c r="T184" s="1"/>
    </row>
    <row r="185" spans="1:20" ht="15.75">
      <c r="A185" s="1"/>
      <c r="B185" s="66" t="s">
        <v>255</v>
      </c>
      <c r="C185" s="66"/>
      <c r="T185" s="1"/>
    </row>
    <row r="186" spans="1:20" ht="15">
      <c r="A186" s="1"/>
      <c r="B186" s="1"/>
      <c r="C186" s="1"/>
      <c r="T186" s="1"/>
    </row>
    <row r="187" spans="1:20" ht="15">
      <c r="A187" s="1"/>
      <c r="B187" s="1"/>
      <c r="C187" s="1"/>
      <c r="T187" s="1"/>
    </row>
    <row r="188" spans="1:20" ht="15">
      <c r="A188" s="1"/>
      <c r="B188" s="1"/>
      <c r="C188" s="1"/>
      <c r="T188" s="1"/>
    </row>
    <row r="189" spans="1:20" ht="15">
      <c r="A189" s="1"/>
      <c r="B189" s="1"/>
      <c r="C189" s="1"/>
      <c r="T189" s="1"/>
    </row>
    <row r="190" spans="1:20" ht="15">
      <c r="A190" s="1"/>
      <c r="B190" s="1"/>
      <c r="C190" s="1"/>
      <c r="T190" s="1"/>
    </row>
    <row r="191" spans="1:20" ht="15">
      <c r="A191" s="1"/>
      <c r="B191" s="1"/>
      <c r="C191" s="1"/>
      <c r="T191" s="1"/>
    </row>
    <row r="192" spans="1:20" ht="15">
      <c r="A192" s="1"/>
      <c r="B192" s="1"/>
      <c r="C192" s="1"/>
      <c r="T192" s="1"/>
    </row>
    <row r="193" spans="1:20" ht="15">
      <c r="A193" s="1"/>
      <c r="B193" s="1"/>
      <c r="C193" s="1"/>
      <c r="T193" s="1"/>
    </row>
    <row r="194" spans="1:20" ht="15">
      <c r="A194" s="1"/>
      <c r="B194" s="1"/>
      <c r="C194" s="1"/>
      <c r="T194" s="1"/>
    </row>
    <row r="195" spans="1:20" ht="15">
      <c r="A195" s="1"/>
      <c r="B195" s="1"/>
      <c r="C195" s="1"/>
      <c r="T195" s="1"/>
    </row>
    <row r="196" spans="1:20" ht="15">
      <c r="A196" s="1"/>
      <c r="B196" s="1"/>
      <c r="C196" s="1"/>
      <c r="T196" s="1"/>
    </row>
    <row r="197" spans="1:20" ht="15">
      <c r="A197" s="1"/>
      <c r="B197" s="1"/>
      <c r="C197" s="1"/>
      <c r="T197" s="1"/>
    </row>
    <row r="198" spans="1:20" ht="15">
      <c r="A198" s="1"/>
      <c r="B198" s="1"/>
      <c r="C198" s="1"/>
      <c r="T198" s="1"/>
    </row>
    <row r="199" spans="1:20" ht="15">
      <c r="A199" s="1"/>
      <c r="B199" s="1"/>
      <c r="C199" s="1"/>
      <c r="T199" s="1"/>
    </row>
    <row r="200" spans="1:20" ht="15">
      <c r="A200" s="1"/>
      <c r="B200" s="1"/>
      <c r="C200" s="1"/>
      <c r="T200" s="1"/>
    </row>
    <row r="201" spans="1:20" ht="15">
      <c r="A201" s="1"/>
      <c r="B201" s="1"/>
      <c r="C201" s="1"/>
      <c r="T201" s="1"/>
    </row>
    <row r="202" spans="1:20" ht="15">
      <c r="A202" s="1"/>
      <c r="B202" s="1"/>
      <c r="C202" s="1"/>
      <c r="T202" s="1"/>
    </row>
    <row r="203" spans="1:20" ht="15">
      <c r="A203" s="1"/>
      <c r="B203" s="1"/>
      <c r="C203" s="1"/>
      <c r="T203" s="1"/>
    </row>
    <row r="204" spans="1:20" ht="15">
      <c r="A204" s="1"/>
      <c r="B204" s="1"/>
      <c r="C204" s="1"/>
      <c r="T204" s="1"/>
    </row>
    <row r="205" spans="1:20" ht="15">
      <c r="A205" s="1"/>
      <c r="B205" s="1"/>
      <c r="C205" s="1"/>
      <c r="T205" s="1"/>
    </row>
    <row r="206" spans="1:20" ht="15">
      <c r="A206" s="1"/>
      <c r="B206" s="1"/>
      <c r="C206" s="1"/>
      <c r="T206" s="1"/>
    </row>
    <row r="207" spans="1:20" ht="15">
      <c r="A207" s="1"/>
      <c r="B207" s="1"/>
      <c r="C207" s="1"/>
      <c r="T207" s="1"/>
    </row>
    <row r="208" spans="1:20" ht="15">
      <c r="A208" s="1"/>
      <c r="B208" s="1"/>
      <c r="C208" s="1"/>
      <c r="T208" s="1"/>
    </row>
    <row r="209" spans="1:20" ht="15">
      <c r="A209" s="1"/>
      <c r="B209" s="1"/>
      <c r="C209" s="1"/>
      <c r="T209" s="1"/>
    </row>
    <row r="210" spans="1:20" ht="15">
      <c r="A210" s="1"/>
      <c r="B210" s="1"/>
      <c r="C210" s="1"/>
      <c r="T210" s="1"/>
    </row>
    <row r="211" spans="1:20" ht="15">
      <c r="A211" s="1"/>
      <c r="B211" s="1"/>
      <c r="C211" s="1"/>
      <c r="T211" s="1"/>
    </row>
    <row r="212" spans="1:20" ht="15">
      <c r="A212" s="1"/>
      <c r="B212" s="1"/>
      <c r="C212" s="1"/>
      <c r="T212" s="1"/>
    </row>
    <row r="213" spans="1:20" ht="15">
      <c r="A213" s="1"/>
      <c r="B213" s="1"/>
      <c r="C213" s="1"/>
      <c r="T213" s="1"/>
    </row>
    <row r="214" spans="1:20" ht="15">
      <c r="A214" s="1"/>
      <c r="B214" s="1"/>
      <c r="C214" s="1"/>
      <c r="T214" s="1"/>
    </row>
    <row r="215" spans="1:20" ht="15">
      <c r="A215" s="1"/>
      <c r="B215" s="1"/>
      <c r="C215" s="1"/>
      <c r="T215" s="1"/>
    </row>
    <row r="216" spans="1:20" ht="15">
      <c r="A216" s="1"/>
      <c r="B216" s="1"/>
      <c r="C216" s="1"/>
      <c r="T216" s="1"/>
    </row>
    <row r="217" spans="1:20" ht="15">
      <c r="A217" s="1"/>
      <c r="B217" s="1"/>
      <c r="C217" s="1"/>
      <c r="T217" s="1"/>
    </row>
    <row r="218" spans="1:20" ht="15">
      <c r="A218" s="1"/>
      <c r="B218" s="1"/>
      <c r="C218" s="1"/>
      <c r="T218" s="1"/>
    </row>
    <row r="219" spans="1:20" ht="15">
      <c r="A219" s="1"/>
      <c r="B219" s="1"/>
      <c r="C219" s="1"/>
      <c r="T219" s="1"/>
    </row>
    <row r="220" spans="1:20" ht="15">
      <c r="A220" s="1"/>
      <c r="B220" s="1"/>
      <c r="C220" s="1"/>
      <c r="T220" s="1"/>
    </row>
    <row r="221" spans="1:20" ht="15">
      <c r="A221" s="1"/>
      <c r="B221" s="1"/>
      <c r="C221" s="1"/>
      <c r="T221" s="1"/>
    </row>
    <row r="222" spans="1:20" ht="15">
      <c r="A222" s="1"/>
      <c r="B222" s="1"/>
      <c r="C222" s="1"/>
      <c r="T222" s="1"/>
    </row>
    <row r="223" spans="1:20" ht="15">
      <c r="A223" s="1"/>
      <c r="B223" s="1"/>
      <c r="C223" s="1"/>
      <c r="T223" s="1"/>
    </row>
    <row r="224" spans="1:20" ht="15">
      <c r="A224" s="1"/>
      <c r="B224" s="1"/>
      <c r="C224" s="1"/>
      <c r="T224" s="1"/>
    </row>
    <row r="225" spans="1:20" ht="15">
      <c r="A225" s="1"/>
      <c r="B225" s="1"/>
      <c r="C225" s="1"/>
      <c r="T225" s="1"/>
    </row>
    <row r="226" spans="1:20" ht="15">
      <c r="A226" s="1"/>
      <c r="B226" s="1"/>
      <c r="C226" s="1"/>
      <c r="T226" s="1"/>
    </row>
    <row r="227" spans="1:20" ht="15">
      <c r="A227" s="1"/>
      <c r="B227" s="1"/>
      <c r="C227" s="1"/>
      <c r="T227" s="1"/>
    </row>
    <row r="228" spans="1:20" ht="15">
      <c r="A228" s="1"/>
      <c r="B228" s="1"/>
      <c r="C228" s="1"/>
      <c r="T228" s="1"/>
    </row>
    <row r="229" spans="1:20" ht="15">
      <c r="A229" s="1"/>
      <c r="B229" s="1"/>
      <c r="C229" s="1"/>
      <c r="T229" s="1"/>
    </row>
    <row r="230" spans="1:20" ht="15">
      <c r="A230" s="1"/>
      <c r="B230" s="1"/>
      <c r="C230" s="1"/>
      <c r="T230" s="1"/>
    </row>
    <row r="231" spans="1:20" ht="15">
      <c r="A231" s="1"/>
      <c r="B231" s="1"/>
      <c r="C231" s="1"/>
      <c r="T231" s="1"/>
    </row>
    <row r="232" spans="1:20" ht="15">
      <c r="A232" s="1"/>
      <c r="B232" s="1"/>
      <c r="C232" s="1"/>
      <c r="T232" s="1"/>
    </row>
    <row r="233" spans="1:20" ht="15">
      <c r="A233" s="1"/>
      <c r="B233" s="1"/>
      <c r="C233" s="1"/>
      <c r="T233" s="1"/>
    </row>
    <row r="234" spans="1:20" ht="15">
      <c r="A234" s="1"/>
      <c r="B234" s="1"/>
      <c r="C234" s="1"/>
      <c r="T234" s="1"/>
    </row>
    <row r="235" spans="1:20" ht="15">
      <c r="A235" s="1"/>
      <c r="B235" s="1"/>
      <c r="C235" s="1"/>
      <c r="T235" s="1"/>
    </row>
    <row r="236" spans="1:20" ht="15">
      <c r="A236" s="1"/>
      <c r="B236" s="1"/>
      <c r="C236" s="1"/>
      <c r="T236" s="1"/>
    </row>
    <row r="237" spans="1:20" ht="15">
      <c r="A237" s="1"/>
      <c r="B237" s="1"/>
      <c r="C237" s="1"/>
      <c r="T237" s="1"/>
    </row>
    <row r="238" spans="1:20" ht="15">
      <c r="A238" s="1"/>
      <c r="B238" s="1"/>
      <c r="C238" s="1"/>
      <c r="T238" s="1"/>
    </row>
    <row r="239" spans="1:20" ht="15">
      <c r="A239" s="1"/>
      <c r="B239" s="1"/>
      <c r="C239" s="1"/>
      <c r="T239" s="1"/>
    </row>
    <row r="240" spans="1:20" ht="15">
      <c r="A240" s="1"/>
      <c r="B240" s="1"/>
      <c r="C240" s="1"/>
      <c r="T240" s="1"/>
    </row>
    <row r="241" spans="1:20" ht="15">
      <c r="A241" s="1"/>
      <c r="B241" s="1"/>
      <c r="C241" s="1"/>
      <c r="T241" s="1"/>
    </row>
    <row r="242" spans="1:20" ht="15">
      <c r="A242" s="1"/>
      <c r="B242" s="1"/>
      <c r="C242" s="1"/>
      <c r="T242" s="1"/>
    </row>
    <row r="243" spans="1:20" ht="15">
      <c r="A243" s="1"/>
      <c r="B243" s="1"/>
      <c r="C243" s="1"/>
      <c r="T243" s="1"/>
    </row>
    <row r="244" spans="1:20" ht="15">
      <c r="A244" s="1"/>
      <c r="B244" s="1"/>
      <c r="C244" s="1"/>
      <c r="T244" s="1"/>
    </row>
    <row r="245" spans="1:20" ht="15">
      <c r="A245" s="1"/>
      <c r="B245" s="1"/>
      <c r="C245" s="1"/>
      <c r="T245" s="1"/>
    </row>
    <row r="246" spans="1:20" ht="15">
      <c r="A246" s="1"/>
      <c r="B246" s="1"/>
      <c r="C246" s="1"/>
      <c r="T246" s="1"/>
    </row>
    <row r="247" spans="1:20" ht="15">
      <c r="A247" s="1"/>
      <c r="B247" s="1"/>
      <c r="C247" s="1"/>
      <c r="T247" s="1"/>
    </row>
    <row r="248" spans="1:20" ht="15">
      <c r="A248" s="1"/>
      <c r="B248" s="1"/>
      <c r="C248" s="1"/>
      <c r="T248" s="1"/>
    </row>
    <row r="249" spans="1:20" ht="15">
      <c r="A249" s="1"/>
      <c r="B249" s="1"/>
      <c r="C249" s="1"/>
      <c r="T249" s="1"/>
    </row>
    <row r="250" spans="1:20" ht="15">
      <c r="A250" s="1"/>
      <c r="B250" s="1"/>
      <c r="C250" s="1"/>
      <c r="T250" s="1"/>
    </row>
    <row r="251" spans="1:20" ht="15">
      <c r="A251" s="1"/>
      <c r="B251" s="1"/>
      <c r="C251" s="1"/>
      <c r="T251" s="1"/>
    </row>
    <row r="252" spans="1:20" ht="15">
      <c r="A252" s="1"/>
      <c r="B252" s="1"/>
      <c r="C252" s="1"/>
      <c r="T252" s="1"/>
    </row>
    <row r="253" spans="1:20" ht="15">
      <c r="A253" s="1"/>
      <c r="B253" s="1"/>
      <c r="C253" s="1"/>
      <c r="T253" s="1"/>
    </row>
    <row r="254" spans="1:20" ht="15">
      <c r="A254" s="1"/>
      <c r="B254" s="1"/>
      <c r="C254" s="1"/>
      <c r="T254" s="1"/>
    </row>
    <row r="255" spans="1:20" ht="15">
      <c r="A255" s="1"/>
      <c r="B255" s="1"/>
      <c r="C255" s="1"/>
      <c r="T255" s="1"/>
    </row>
    <row r="256" spans="1:20" ht="15">
      <c r="A256" s="1"/>
      <c r="B256" s="1"/>
      <c r="C256" s="1"/>
      <c r="T256" s="1"/>
    </row>
    <row r="257" spans="1:20" ht="15">
      <c r="A257" s="1"/>
      <c r="B257" s="1"/>
      <c r="C257" s="1"/>
      <c r="T257" s="1"/>
    </row>
    <row r="258" spans="1:20" ht="15">
      <c r="A258" s="1"/>
      <c r="B258" s="1"/>
      <c r="C258" s="1"/>
      <c r="T258" s="1"/>
    </row>
    <row r="259" spans="1:20" ht="15">
      <c r="A259" s="1"/>
      <c r="B259" s="1"/>
      <c r="C259" s="1"/>
      <c r="T259" s="1"/>
    </row>
    <row r="260" spans="1:20" ht="15">
      <c r="A260" s="1"/>
      <c r="B260" s="1"/>
      <c r="C260" s="1"/>
      <c r="T260" s="1"/>
    </row>
    <row r="261" spans="1:20" ht="15">
      <c r="A261" s="1"/>
      <c r="B261" s="1"/>
      <c r="C261" s="1"/>
      <c r="T261" s="1"/>
    </row>
    <row r="262" spans="1:20" ht="15">
      <c r="A262" s="1"/>
      <c r="B262" s="1"/>
      <c r="C262" s="1"/>
      <c r="T262" s="1"/>
    </row>
    <row r="263" spans="1:20" ht="15">
      <c r="A263" s="1"/>
      <c r="B263" s="1"/>
      <c r="C263" s="1"/>
      <c r="T263" s="1"/>
    </row>
    <row r="264" spans="1:20" ht="15">
      <c r="A264" s="1"/>
      <c r="B264" s="1"/>
      <c r="C264" s="1"/>
      <c r="T264" s="1"/>
    </row>
    <row r="265" spans="1:20" ht="15">
      <c r="A265" s="1"/>
      <c r="B265" s="1"/>
      <c r="C265" s="1"/>
      <c r="T265" s="1"/>
    </row>
    <row r="266" spans="1:20" ht="15">
      <c r="A266" s="1"/>
      <c r="B266" s="1"/>
      <c r="C266" s="1"/>
      <c r="T266" s="1"/>
    </row>
    <row r="267" spans="1:20" ht="15">
      <c r="A267" s="1"/>
      <c r="B267" s="1"/>
      <c r="C267" s="1"/>
      <c r="T267" s="1"/>
    </row>
    <row r="268" spans="1:20" ht="15">
      <c r="A268" s="1"/>
      <c r="B268" s="1"/>
      <c r="C268" s="1"/>
      <c r="T268" s="1"/>
    </row>
    <row r="269" spans="1:20" ht="15">
      <c r="A269" s="1"/>
      <c r="B269" s="1"/>
      <c r="C269" s="1"/>
      <c r="T269" s="1"/>
    </row>
    <row r="270" spans="1:20" ht="15">
      <c r="A270" s="1"/>
      <c r="B270" s="1"/>
      <c r="C270" s="1"/>
      <c r="T270" s="1"/>
    </row>
    <row r="271" spans="1:20" ht="15">
      <c r="A271" s="1"/>
      <c r="B271" s="1"/>
      <c r="C271" s="1"/>
      <c r="T271" s="1"/>
    </row>
    <row r="272" spans="1:20" ht="15">
      <c r="A272" s="1"/>
      <c r="B272" s="1"/>
      <c r="C272" s="1"/>
      <c r="T272" s="1"/>
    </row>
    <row r="273" spans="1:20" ht="15">
      <c r="A273" s="1"/>
      <c r="B273" s="1"/>
      <c r="C273" s="1"/>
      <c r="T273" s="1"/>
    </row>
    <row r="274" spans="1:20" ht="15">
      <c r="A274" s="1"/>
      <c r="B274" s="1"/>
      <c r="C274" s="1"/>
      <c r="T274" s="1"/>
    </row>
    <row r="275" spans="1:20" ht="15">
      <c r="A275" s="1"/>
      <c r="B275" s="1"/>
      <c r="C275" s="1"/>
      <c r="T275" s="1"/>
    </row>
    <row r="276" spans="1:20" ht="15">
      <c r="A276" s="1"/>
      <c r="B276" s="1"/>
      <c r="C276" s="1"/>
      <c r="T276" s="1"/>
    </row>
    <row r="277" spans="1:20" ht="15">
      <c r="A277" s="1"/>
      <c r="B277" s="1"/>
      <c r="C277" s="1"/>
      <c r="T277" s="1"/>
    </row>
    <row r="278" spans="1:20" ht="15">
      <c r="A278" s="1"/>
      <c r="B278" s="1"/>
      <c r="C278" s="1"/>
      <c r="T278" s="1"/>
    </row>
    <row r="279" spans="1:20" ht="15">
      <c r="A279" s="1"/>
      <c r="B279" s="1"/>
      <c r="C279" s="1"/>
      <c r="T279" s="1"/>
    </row>
    <row r="280" spans="1:20" ht="15">
      <c r="A280" s="1"/>
      <c r="B280" s="1"/>
      <c r="C280" s="1"/>
      <c r="T280" s="1"/>
    </row>
    <row r="281" spans="1:20" ht="15">
      <c r="A281" s="1"/>
      <c r="B281" s="1"/>
      <c r="C281" s="1"/>
      <c r="T281" s="1"/>
    </row>
    <row r="282" spans="1:20" ht="15">
      <c r="A282" s="1"/>
      <c r="B282" s="1"/>
      <c r="C282" s="1"/>
      <c r="T282" s="1"/>
    </row>
    <row r="283" spans="1:20" ht="15">
      <c r="A283" s="1"/>
      <c r="B283" s="1"/>
      <c r="C283" s="1"/>
      <c r="T283" s="1"/>
    </row>
    <row r="284" spans="1:20" ht="15">
      <c r="A284" s="1"/>
      <c r="B284" s="1"/>
      <c r="C284" s="1"/>
      <c r="T284" s="1"/>
    </row>
    <row r="285" spans="1:20" ht="15">
      <c r="A285" s="1"/>
      <c r="B285" s="1"/>
      <c r="C285" s="1"/>
      <c r="T285" s="1"/>
    </row>
    <row r="286" spans="1:20" ht="15">
      <c r="A286" s="1"/>
      <c r="B286" s="1"/>
      <c r="C286" s="1"/>
      <c r="T286" s="1"/>
    </row>
    <row r="287" spans="1:20" ht="15">
      <c r="A287" s="1"/>
      <c r="B287" s="1"/>
      <c r="C287" s="1"/>
      <c r="T287" s="1"/>
    </row>
    <row r="288" spans="1:20" ht="15">
      <c r="A288" s="1"/>
      <c r="B288" s="1"/>
      <c r="C288" s="1"/>
      <c r="T288" s="1"/>
    </row>
    <row r="289" spans="1:20" ht="15">
      <c r="A289" s="1"/>
      <c r="B289" s="1"/>
      <c r="C289" s="1"/>
      <c r="T289" s="1"/>
    </row>
    <row r="290" spans="1:20" ht="15">
      <c r="A290" s="1"/>
      <c r="B290" s="1"/>
      <c r="C290" s="1"/>
      <c r="T290" s="1"/>
    </row>
    <row r="291" spans="1:20" ht="15">
      <c r="A291" s="1"/>
      <c r="B291" s="1"/>
      <c r="C291" s="1"/>
      <c r="T291" s="1"/>
    </row>
    <row r="292" spans="1:20" ht="15">
      <c r="A292" s="1"/>
      <c r="B292" s="1"/>
      <c r="C292" s="1"/>
      <c r="T292" s="1"/>
    </row>
    <row r="293" spans="1:20" ht="15">
      <c r="A293" s="1"/>
      <c r="B293" s="1"/>
      <c r="C293" s="1"/>
      <c r="T293" s="1"/>
    </row>
    <row r="294" spans="1:20" ht="15">
      <c r="A294" s="1"/>
      <c r="B294" s="1"/>
      <c r="C294" s="1"/>
      <c r="T294" s="1"/>
    </row>
    <row r="295" spans="1:20" ht="15">
      <c r="A295" s="1"/>
      <c r="B295" s="1"/>
      <c r="C295" s="1"/>
      <c r="T295" s="1"/>
    </row>
    <row r="296" spans="1:20" ht="15">
      <c r="A296" s="1"/>
      <c r="B296" s="1"/>
      <c r="C296" s="1"/>
      <c r="T296" s="1"/>
    </row>
    <row r="297" spans="1:20" ht="15">
      <c r="A297" s="1"/>
      <c r="B297" s="1"/>
      <c r="C297" s="1"/>
      <c r="T297" s="1"/>
    </row>
    <row r="298" spans="1:20" ht="15">
      <c r="A298" s="1"/>
      <c r="B298" s="1"/>
      <c r="C298" s="1"/>
      <c r="T298" s="1"/>
    </row>
    <row r="299" spans="1:20" ht="15">
      <c r="A299" s="1"/>
      <c r="B299" s="1"/>
      <c r="C299" s="1"/>
      <c r="T299" s="1"/>
    </row>
    <row r="300" spans="1:20" ht="15">
      <c r="A300" s="1"/>
      <c r="B300" s="1"/>
      <c r="C300" s="1"/>
      <c r="T300" s="1"/>
    </row>
    <row r="301" spans="1:20" ht="15">
      <c r="A301" s="1"/>
      <c r="B301" s="1"/>
      <c r="C301" s="1"/>
      <c r="T301" s="1"/>
    </row>
    <row r="302" spans="1:20" ht="15">
      <c r="A302" s="1"/>
      <c r="B302" s="1"/>
      <c r="C302" s="1"/>
      <c r="T302" s="1"/>
    </row>
    <row r="303" spans="1:20" ht="15">
      <c r="A303" s="1"/>
      <c r="B303" s="1"/>
      <c r="C303" s="1"/>
      <c r="T303" s="1"/>
    </row>
    <row r="304" spans="1:20" ht="15">
      <c r="A304" s="1"/>
      <c r="B304" s="1"/>
      <c r="C304" s="1"/>
      <c r="T304" s="1"/>
    </row>
    <row r="305" spans="1:20" ht="15">
      <c r="A305" s="1"/>
      <c r="B305" s="1"/>
      <c r="C305" s="1"/>
      <c r="T305" s="1"/>
    </row>
    <row r="306" spans="1:20" ht="15">
      <c r="A306" s="1"/>
      <c r="B306" s="1"/>
      <c r="C306" s="1"/>
      <c r="T306" s="1"/>
    </row>
    <row r="307" spans="1:20" ht="15">
      <c r="A307" s="1"/>
      <c r="B307" s="1"/>
      <c r="C307" s="1"/>
      <c r="T307" s="1"/>
    </row>
    <row r="308" spans="1:20" ht="15">
      <c r="A308" s="1"/>
      <c r="B308" s="1"/>
      <c r="C308" s="1"/>
      <c r="T308" s="1"/>
    </row>
    <row r="309" spans="1:20" ht="15">
      <c r="A309" s="1"/>
      <c r="B309" s="1"/>
      <c r="C309" s="1"/>
      <c r="T309" s="1"/>
    </row>
    <row r="310" spans="1:20" ht="15">
      <c r="A310" s="1"/>
      <c r="B310" s="1"/>
      <c r="C310" s="1"/>
      <c r="T310" s="1"/>
    </row>
    <row r="311" spans="1:20" ht="15">
      <c r="A311" s="1"/>
      <c r="B311" s="1"/>
      <c r="C311" s="1"/>
      <c r="T311" s="1"/>
    </row>
    <row r="312" spans="1:20" ht="15">
      <c r="A312" s="1"/>
      <c r="B312" s="1"/>
      <c r="C312" s="1"/>
      <c r="T312" s="1"/>
    </row>
    <row r="313" spans="1:20" ht="15">
      <c r="A313" s="1"/>
      <c r="B313" s="1"/>
      <c r="C313" s="1"/>
      <c r="T313" s="1"/>
    </row>
    <row r="314" spans="1:20" ht="15">
      <c r="A314" s="1"/>
      <c r="B314" s="1"/>
      <c r="C314" s="1"/>
      <c r="T314" s="1"/>
    </row>
    <row r="315" spans="1:20" ht="15">
      <c r="A315" s="1"/>
      <c r="B315" s="1"/>
      <c r="C315" s="1"/>
      <c r="T315" s="1"/>
    </row>
    <row r="316" spans="1:20" ht="15">
      <c r="A316" s="1"/>
      <c r="B316" s="1"/>
      <c r="C316" s="1"/>
      <c r="T316" s="1"/>
    </row>
    <row r="317" spans="1:20" ht="15">
      <c r="A317" s="1"/>
      <c r="B317" s="1"/>
      <c r="C317" s="1"/>
      <c r="T317" s="1"/>
    </row>
    <row r="318" spans="1:20" ht="15">
      <c r="A318" s="1"/>
      <c r="B318" s="1"/>
      <c r="C318" s="1"/>
      <c r="T318" s="1"/>
    </row>
    <row r="319" spans="1:20" ht="15">
      <c r="A319" s="1"/>
      <c r="B319" s="1"/>
      <c r="C319" s="1"/>
      <c r="T319" s="1"/>
    </row>
    <row r="320" spans="1:20" ht="15">
      <c r="A320" s="1"/>
      <c r="B320" s="1"/>
      <c r="C320" s="1"/>
      <c r="T320" s="1"/>
    </row>
    <row r="321" spans="1:20" ht="15">
      <c r="A321" s="1"/>
      <c r="B321" s="1"/>
      <c r="C321" s="1"/>
      <c r="T321" s="1"/>
    </row>
    <row r="322" spans="1:20" ht="15">
      <c r="A322" s="1"/>
      <c r="B322" s="1"/>
      <c r="C322" s="1"/>
      <c r="T322" s="1"/>
    </row>
    <row r="323" spans="1:20" ht="15">
      <c r="A323" s="1"/>
      <c r="B323" s="1"/>
      <c r="C323" s="1"/>
      <c r="T323" s="1"/>
    </row>
    <row r="324" spans="1:20" ht="15">
      <c r="A324" s="1"/>
      <c r="B324" s="1"/>
      <c r="C324" s="1"/>
      <c r="T324" s="1"/>
    </row>
    <row r="325" spans="1:20" ht="15">
      <c r="A325" s="1"/>
      <c r="B325" s="1"/>
      <c r="C325" s="1"/>
      <c r="T325" s="1"/>
    </row>
    <row r="326" spans="1:20" ht="15">
      <c r="A326" s="1"/>
      <c r="B326" s="1"/>
      <c r="C326" s="1"/>
      <c r="T326" s="1"/>
    </row>
    <row r="327" spans="1:20" ht="15">
      <c r="A327" s="1"/>
      <c r="B327" s="1"/>
      <c r="C327" s="1"/>
      <c r="T327" s="1"/>
    </row>
    <row r="328" spans="1:20" ht="15">
      <c r="A328" s="1"/>
      <c r="B328" s="1"/>
      <c r="C328" s="1"/>
      <c r="T328" s="1"/>
    </row>
    <row r="329" spans="1:20" ht="15">
      <c r="A329" s="1"/>
      <c r="B329" s="1"/>
      <c r="C329" s="1"/>
      <c r="T329" s="1"/>
    </row>
    <row r="330" spans="1:20" ht="15">
      <c r="A330" s="1"/>
      <c r="B330" s="1"/>
      <c r="C330" s="1"/>
      <c r="T330" s="1"/>
    </row>
    <row r="331" spans="1:20" ht="15">
      <c r="A331" s="1"/>
      <c r="B331" s="1"/>
      <c r="C331" s="1"/>
      <c r="T331" s="1"/>
    </row>
    <row r="332" spans="1:20" ht="15">
      <c r="A332" s="1"/>
      <c r="B332" s="1"/>
      <c r="C332" s="1"/>
      <c r="T332" s="1"/>
    </row>
    <row r="333" spans="1:20" ht="15">
      <c r="A333" s="1"/>
      <c r="B333" s="1"/>
      <c r="C333" s="1"/>
      <c r="T333" s="1"/>
    </row>
    <row r="334" spans="1:20" ht="15">
      <c r="A334" s="1"/>
      <c r="B334" s="1"/>
      <c r="C334" s="1"/>
      <c r="T334" s="1"/>
    </row>
    <row r="335" spans="1:20" ht="15">
      <c r="A335" s="1"/>
      <c r="B335" s="1"/>
      <c r="C335" s="1"/>
      <c r="T335" s="1"/>
    </row>
    <row r="336" spans="1:20" ht="15">
      <c r="A336" s="1"/>
      <c r="B336" s="1"/>
      <c r="C336" s="1"/>
      <c r="T336" s="1"/>
    </row>
    <row r="337" spans="1:20" ht="15">
      <c r="A337" s="1"/>
      <c r="B337" s="1"/>
      <c r="C337" s="1"/>
      <c r="T337" s="1"/>
    </row>
    <row r="338" spans="1:20" ht="15">
      <c r="A338" s="1"/>
      <c r="B338" s="1"/>
      <c r="C338" s="1"/>
      <c r="T338" s="1"/>
    </row>
    <row r="339" spans="1:20" ht="15">
      <c r="A339" s="1"/>
      <c r="B339" s="1"/>
      <c r="C339" s="1"/>
      <c r="T339" s="1"/>
    </row>
    <row r="340" spans="1:20" ht="15">
      <c r="A340" s="1"/>
      <c r="B340" s="1"/>
      <c r="C340" s="1"/>
      <c r="T340" s="1"/>
    </row>
    <row r="341" spans="1:20" ht="15">
      <c r="A341" s="1"/>
      <c r="B341" s="1"/>
      <c r="C341" s="1"/>
      <c r="T341" s="1"/>
    </row>
    <row r="342" spans="1:20" ht="15">
      <c r="A342" s="1"/>
      <c r="B342" s="1"/>
      <c r="C342" s="1"/>
      <c r="T342" s="1"/>
    </row>
    <row r="343" spans="1:20" ht="15">
      <c r="A343" s="1"/>
      <c r="B343" s="1"/>
      <c r="C343" s="1"/>
      <c r="T343" s="1"/>
    </row>
    <row r="344" spans="1:20" ht="15">
      <c r="A344" s="1"/>
      <c r="B344" s="1"/>
      <c r="C344" s="1"/>
      <c r="T344" s="1"/>
    </row>
    <row r="345" spans="1:20" ht="15">
      <c r="A345" s="1"/>
      <c r="B345" s="1"/>
      <c r="C345" s="1"/>
      <c r="T345" s="1"/>
    </row>
    <row r="346" spans="1:20" ht="15">
      <c r="A346" s="1"/>
      <c r="B346" s="1"/>
      <c r="C346" s="1"/>
      <c r="T346" s="1"/>
    </row>
    <row r="347" spans="1:20" ht="15">
      <c r="A347" s="1"/>
      <c r="B347" s="1"/>
      <c r="C347" s="1"/>
      <c r="T347" s="1"/>
    </row>
    <row r="348" spans="1:20" ht="15">
      <c r="A348" s="1"/>
      <c r="B348" s="1"/>
      <c r="C348" s="1"/>
      <c r="T348" s="1"/>
    </row>
    <row r="349" spans="1:20" ht="15">
      <c r="A349" s="1"/>
      <c r="B349" s="1"/>
      <c r="C349" s="1"/>
      <c r="T349" s="1"/>
    </row>
    <row r="350" spans="1:20" ht="15">
      <c r="A350" s="1"/>
      <c r="B350" s="1"/>
      <c r="C350" s="1"/>
      <c r="T350" s="1"/>
    </row>
    <row r="351" spans="1:20" ht="15">
      <c r="A351" s="1"/>
      <c r="B351" s="1"/>
      <c r="C351" s="1"/>
      <c r="T351" s="1"/>
    </row>
    <row r="352" spans="1:20" ht="15">
      <c r="A352" s="1"/>
      <c r="B352" s="1"/>
      <c r="C352" s="1"/>
      <c r="T352" s="1"/>
    </row>
    <row r="353" spans="1:20" ht="15">
      <c r="A353" s="1"/>
      <c r="B353" s="1"/>
      <c r="C353" s="1"/>
      <c r="T353" s="1"/>
    </row>
    <row r="354" spans="1:20" ht="15">
      <c r="A354" s="1"/>
      <c r="B354" s="1"/>
      <c r="C354" s="1"/>
      <c r="T354" s="1"/>
    </row>
    <row r="355" spans="1:20" ht="15">
      <c r="A355" s="1"/>
      <c r="B355" s="1"/>
      <c r="C355" s="1"/>
      <c r="T355" s="1"/>
    </row>
    <row r="356" spans="1:20" ht="15">
      <c r="A356" s="1"/>
      <c r="B356" s="1"/>
      <c r="C356" s="1"/>
      <c r="T356" s="1"/>
    </row>
    <row r="357" spans="1:20" ht="15">
      <c r="A357" s="1"/>
      <c r="B357" s="1"/>
      <c r="C357" s="1"/>
      <c r="T357" s="1"/>
    </row>
    <row r="358" spans="1:20" ht="15">
      <c r="A358" s="1"/>
      <c r="B358" s="1"/>
      <c r="C358" s="1"/>
      <c r="T358" s="1"/>
    </row>
    <row r="359" spans="1:20" ht="15">
      <c r="A359" s="1"/>
      <c r="B359" s="1"/>
      <c r="C359" s="1"/>
      <c r="T359" s="1"/>
    </row>
    <row r="360" spans="1:20" ht="15">
      <c r="A360" s="1"/>
      <c r="B360" s="1"/>
      <c r="C360" s="1"/>
      <c r="T360" s="1"/>
    </row>
    <row r="361" spans="1:20" ht="15">
      <c r="A361" s="1"/>
      <c r="B361" s="1"/>
      <c r="C361" s="1"/>
      <c r="T361" s="1"/>
    </row>
    <row r="362" spans="1:20" ht="15">
      <c r="A362" s="1"/>
      <c r="B362" s="1"/>
      <c r="C362" s="1"/>
      <c r="T362" s="1"/>
    </row>
    <row r="363" spans="1:20" ht="15">
      <c r="A363" s="1"/>
      <c r="B363" s="1"/>
      <c r="C363" s="1"/>
      <c r="T363" s="1"/>
    </row>
    <row r="364" spans="1:20" ht="15">
      <c r="A364" s="1"/>
      <c r="B364" s="1"/>
      <c r="C364" s="1"/>
      <c r="T364" s="1"/>
    </row>
    <row r="365" spans="1:20" ht="15">
      <c r="A365" s="1"/>
      <c r="B365" s="1"/>
      <c r="C365" s="1"/>
      <c r="T365" s="1"/>
    </row>
    <row r="366" spans="1:20" ht="15">
      <c r="A366" s="1"/>
      <c r="B366" s="1"/>
      <c r="C366" s="1"/>
      <c r="T366" s="1"/>
    </row>
    <row r="367" spans="1:20" ht="15">
      <c r="A367" s="1"/>
      <c r="B367" s="1"/>
      <c r="C367" s="1"/>
      <c r="T367" s="1"/>
    </row>
    <row r="368" spans="1:20" ht="15">
      <c r="A368" s="1"/>
      <c r="B368" s="1"/>
      <c r="C368" s="1"/>
      <c r="T368" s="1"/>
    </row>
    <row r="369" spans="1:20" ht="15">
      <c r="A369" s="1"/>
      <c r="B369" s="1"/>
      <c r="C369" s="1"/>
      <c r="T369" s="1"/>
    </row>
    <row r="370" spans="1:20" ht="15">
      <c r="A370" s="1"/>
      <c r="B370" s="1"/>
      <c r="C370" s="1"/>
      <c r="T370" s="1"/>
    </row>
    <row r="371" spans="1:20" ht="15">
      <c r="A371" s="1"/>
      <c r="B371" s="1"/>
      <c r="C371" s="1"/>
      <c r="T371" s="1"/>
    </row>
    <row r="372" spans="1:20" ht="15">
      <c r="A372" s="1"/>
      <c r="B372" s="1"/>
      <c r="C372" s="1"/>
      <c r="T372" s="1"/>
    </row>
    <row r="373" spans="1:20" ht="15">
      <c r="A373" s="1"/>
      <c r="B373" s="1"/>
      <c r="C373" s="1"/>
      <c r="T373" s="1"/>
    </row>
    <row r="374" spans="1:20" ht="15">
      <c r="A374" s="1"/>
      <c r="B374" s="1"/>
      <c r="C374" s="1"/>
      <c r="T374" s="1"/>
    </row>
    <row r="375" spans="1:20" ht="15">
      <c r="A375" s="1"/>
      <c r="B375" s="1"/>
      <c r="C375" s="1"/>
      <c r="T375" s="1"/>
    </row>
    <row r="376" spans="1:20" ht="15">
      <c r="A376" s="1"/>
      <c r="B376" s="1"/>
      <c r="C376" s="1"/>
      <c r="T376" s="1"/>
    </row>
    <row r="377" spans="1:20" ht="15">
      <c r="A377" s="1"/>
      <c r="B377" s="1"/>
      <c r="C377" s="1"/>
      <c r="T377" s="1"/>
    </row>
    <row r="378" spans="1:20" ht="15">
      <c r="A378" s="1"/>
      <c r="B378" s="1"/>
      <c r="C378" s="1"/>
      <c r="T378" s="1"/>
    </row>
    <row r="379" spans="1:20" ht="15">
      <c r="A379" s="1"/>
      <c r="B379" s="1"/>
      <c r="C379" s="1"/>
      <c r="T379" s="1"/>
    </row>
    <row r="380" spans="1:20" ht="15">
      <c r="A380" s="1"/>
      <c r="B380" s="1"/>
      <c r="C380" s="1"/>
      <c r="T380" s="1"/>
    </row>
    <row r="381" spans="1:20" ht="15">
      <c r="A381" s="1"/>
      <c r="B381" s="1"/>
      <c r="C381" s="1"/>
      <c r="T381" s="1"/>
    </row>
    <row r="382" spans="1:20" ht="15">
      <c r="A382" s="1"/>
      <c r="B382" s="1"/>
      <c r="C382" s="1"/>
      <c r="T382" s="1"/>
    </row>
    <row r="383" spans="1:20" ht="15">
      <c r="A383" s="1"/>
      <c r="B383" s="1"/>
      <c r="C383" s="1"/>
      <c r="T383" s="1"/>
    </row>
    <row r="384" spans="1:20" ht="15">
      <c r="A384" s="1"/>
      <c r="B384" s="1"/>
      <c r="C384" s="1"/>
      <c r="T384" s="1"/>
    </row>
    <row r="385" spans="1:20" ht="15">
      <c r="A385" s="1"/>
      <c r="B385" s="1"/>
      <c r="C385" s="1"/>
      <c r="T385" s="1"/>
    </row>
    <row r="386" spans="1:20" ht="15">
      <c r="A386" s="1"/>
      <c r="B386" s="1"/>
      <c r="C386" s="1"/>
      <c r="T386" s="1"/>
    </row>
    <row r="387" spans="1:20" ht="15">
      <c r="A387" s="1"/>
      <c r="B387" s="1"/>
      <c r="C387" s="1"/>
      <c r="T387" s="1"/>
    </row>
    <row r="388" spans="1:20" ht="15">
      <c r="A388" s="1"/>
      <c r="B388" s="1"/>
      <c r="C388" s="1"/>
      <c r="T388" s="1"/>
    </row>
    <row r="389" spans="1:20" ht="15">
      <c r="A389" s="1"/>
      <c r="B389" s="1"/>
      <c r="C389" s="1"/>
      <c r="T389" s="1"/>
    </row>
    <row r="390" spans="1:20" ht="15">
      <c r="A390" s="1"/>
      <c r="B390" s="1"/>
      <c r="C390" s="1"/>
      <c r="T390" s="1"/>
    </row>
    <row r="391" spans="1:20" ht="15">
      <c r="A391" s="1"/>
      <c r="B391" s="1"/>
      <c r="C391" s="1"/>
      <c r="T391" s="1"/>
    </row>
    <row r="392" spans="1:20" ht="15">
      <c r="A392" s="1"/>
      <c r="B392" s="1"/>
      <c r="C392" s="1"/>
      <c r="T392" s="1"/>
    </row>
    <row r="393" spans="1:20" ht="15">
      <c r="A393" s="1"/>
      <c r="B393" s="1"/>
      <c r="C393" s="1"/>
      <c r="T393" s="1"/>
    </row>
    <row r="394" spans="1:20" ht="15">
      <c r="A394" s="1"/>
      <c r="B394" s="1"/>
      <c r="C394" s="1"/>
      <c r="T394" s="1"/>
    </row>
    <row r="395" spans="1:20" ht="15">
      <c r="A395" s="1"/>
      <c r="B395" s="1"/>
      <c r="C395" s="1"/>
      <c r="T395" s="1"/>
    </row>
    <row r="396" spans="1:20" ht="15">
      <c r="A396" s="1"/>
      <c r="B396" s="1"/>
      <c r="C396" s="1"/>
      <c r="T396" s="1"/>
    </row>
    <row r="397" spans="1:20" ht="15">
      <c r="A397" s="1"/>
      <c r="B397" s="1"/>
      <c r="C397" s="1"/>
      <c r="T397" s="1"/>
    </row>
    <row r="398" spans="1:20" ht="15">
      <c r="A398" s="1"/>
      <c r="B398" s="1"/>
      <c r="C398" s="1"/>
      <c r="T398" s="1"/>
    </row>
    <row r="399" spans="1:20" ht="15">
      <c r="A399" s="1"/>
      <c r="B399" s="1"/>
      <c r="C399" s="1"/>
      <c r="T399" s="1"/>
    </row>
    <row r="400" spans="1:20" ht="15">
      <c r="A400" s="1"/>
      <c r="B400" s="1"/>
      <c r="C400" s="1"/>
      <c r="T400" s="1"/>
    </row>
    <row r="401" spans="1:20" ht="15">
      <c r="A401" s="1"/>
      <c r="B401" s="1"/>
      <c r="C401" s="1"/>
      <c r="T401" s="1"/>
    </row>
    <row r="402" spans="1:20" ht="15">
      <c r="A402" s="1"/>
      <c r="B402" s="1"/>
      <c r="C402" s="1"/>
      <c r="T402" s="1"/>
    </row>
    <row r="403" spans="1:20" ht="15">
      <c r="A403" s="1"/>
      <c r="B403" s="1"/>
      <c r="C403" s="1"/>
      <c r="T403" s="1"/>
    </row>
    <row r="404" spans="1:20" ht="15">
      <c r="A404" s="1"/>
      <c r="B404" s="1"/>
      <c r="C404" s="1"/>
      <c r="T404" s="1"/>
    </row>
    <row r="405" spans="1:20" ht="15">
      <c r="A405" s="1"/>
      <c r="B405" s="1"/>
      <c r="C405" s="1"/>
      <c r="T405" s="1"/>
    </row>
    <row r="406" spans="1:20" ht="15">
      <c r="A406" s="1"/>
      <c r="B406" s="1"/>
      <c r="C406" s="1"/>
      <c r="T406" s="1"/>
    </row>
    <row r="407" spans="1:20" ht="15">
      <c r="A407" s="1"/>
      <c r="B407" s="1"/>
      <c r="C407" s="1"/>
      <c r="T407" s="1"/>
    </row>
    <row r="408" spans="1:20" ht="15">
      <c r="A408" s="1"/>
      <c r="B408" s="1"/>
      <c r="C408" s="1"/>
      <c r="T408" s="1"/>
    </row>
    <row r="409" spans="1:20" ht="15">
      <c r="A409" s="1"/>
      <c r="B409" s="1"/>
      <c r="C409" s="1"/>
      <c r="T409" s="1"/>
    </row>
    <row r="410" spans="1:20" ht="15">
      <c r="A410" s="1"/>
      <c r="B410" s="1"/>
      <c r="C410" s="1"/>
      <c r="T410" s="1"/>
    </row>
    <row r="411" spans="1:20" ht="15">
      <c r="A411" s="1"/>
      <c r="B411" s="1"/>
      <c r="C411" s="1"/>
      <c r="T411" s="1"/>
    </row>
    <row r="412" spans="1:20" ht="15">
      <c r="A412" s="1"/>
      <c r="B412" s="1"/>
      <c r="C412" s="1"/>
      <c r="T412" s="1"/>
    </row>
    <row r="413" spans="1:20" ht="15">
      <c r="A413" s="1"/>
      <c r="B413" s="1"/>
      <c r="C413" s="1"/>
      <c r="T413" s="1"/>
    </row>
    <row r="414" spans="1:20" ht="15">
      <c r="A414" s="1"/>
      <c r="B414" s="1"/>
      <c r="C414" s="1"/>
      <c r="T414" s="1"/>
    </row>
    <row r="415" spans="1:20" ht="15">
      <c r="A415" s="1"/>
      <c r="B415" s="1"/>
      <c r="C415" s="1"/>
      <c r="T415" s="1"/>
    </row>
    <row r="416" spans="1:20" ht="15">
      <c r="A416" s="1"/>
      <c r="B416" s="1"/>
      <c r="C416" s="1"/>
      <c r="T416" s="1"/>
    </row>
    <row r="417" spans="1:20" ht="15">
      <c r="A417" s="1"/>
      <c r="B417" s="1"/>
      <c r="C417" s="1"/>
      <c r="T417" s="1"/>
    </row>
    <row r="418" spans="1:20" ht="15">
      <c r="A418" s="1"/>
      <c r="B418" s="1"/>
      <c r="C418" s="1"/>
      <c r="T418" s="1"/>
    </row>
    <row r="419" spans="1:20" ht="15">
      <c r="A419" s="1"/>
      <c r="B419" s="1"/>
      <c r="C419" s="1"/>
      <c r="T419" s="1"/>
    </row>
    <row r="420" spans="1:20" ht="15">
      <c r="A420" s="1"/>
      <c r="B420" s="1"/>
      <c r="C420" s="1"/>
      <c r="T420" s="1"/>
    </row>
    <row r="421" spans="1:20" ht="15">
      <c r="A421" s="1"/>
      <c r="B421" s="1"/>
      <c r="C421" s="1"/>
      <c r="T421" s="1"/>
    </row>
    <row r="422" spans="1:20" ht="15">
      <c r="A422" s="1"/>
      <c r="B422" s="1"/>
      <c r="C422" s="1"/>
      <c r="T422" s="1"/>
    </row>
    <row r="423" spans="1:20" ht="15">
      <c r="A423" s="1"/>
      <c r="B423" s="1"/>
      <c r="C423" s="1"/>
      <c r="T423" s="1"/>
    </row>
    <row r="424" spans="1:20" ht="15">
      <c r="A424" s="1"/>
      <c r="B424" s="1"/>
      <c r="C424" s="1"/>
      <c r="T424" s="1"/>
    </row>
    <row r="425" spans="1:20" ht="15">
      <c r="A425" s="1"/>
      <c r="B425" s="1"/>
      <c r="C425" s="1"/>
      <c r="T425" s="1"/>
    </row>
    <row r="426" spans="1:20" ht="15">
      <c r="A426" s="1"/>
      <c r="B426" s="1"/>
      <c r="C426" s="1"/>
      <c r="T426" s="1"/>
    </row>
    <row r="427" spans="1:20" ht="15">
      <c r="A427" s="1"/>
      <c r="B427" s="1"/>
      <c r="C427" s="1"/>
      <c r="T427" s="1"/>
    </row>
    <row r="428" spans="1:20" ht="15">
      <c r="A428" s="1"/>
      <c r="B428" s="1"/>
      <c r="C428" s="1"/>
      <c r="T428" s="1"/>
    </row>
    <row r="429" spans="1:20" ht="15">
      <c r="A429" s="1"/>
      <c r="B429" s="1"/>
      <c r="C429" s="1"/>
      <c r="T429" s="1"/>
    </row>
    <row r="430" spans="1:20" ht="15">
      <c r="A430" s="1"/>
      <c r="B430" s="1"/>
      <c r="C430" s="1"/>
      <c r="T430" s="1"/>
    </row>
    <row r="431" spans="1:20" ht="15">
      <c r="A431" s="1"/>
      <c r="B431" s="1"/>
      <c r="C431" s="1"/>
      <c r="T431" s="1"/>
    </row>
    <row r="432" spans="1:20" ht="15">
      <c r="A432" s="1"/>
      <c r="B432" s="1"/>
      <c r="C432" s="1"/>
      <c r="T432" s="1"/>
    </row>
    <row r="433" spans="1:20" ht="15">
      <c r="A433" s="1"/>
      <c r="B433" s="1"/>
      <c r="C433" s="1"/>
      <c r="T433" s="1"/>
    </row>
    <row r="434" spans="1:20" ht="15">
      <c r="A434" s="1"/>
      <c r="B434" s="1"/>
      <c r="C434" s="1"/>
      <c r="T434" s="1"/>
    </row>
    <row r="435" spans="1:20" ht="15">
      <c r="A435" s="1"/>
      <c r="B435" s="1"/>
      <c r="C435" s="1"/>
      <c r="T435" s="1"/>
    </row>
    <row r="436" spans="1:20" ht="15">
      <c r="A436" s="1"/>
      <c r="B436" s="1"/>
      <c r="C436" s="1"/>
      <c r="T436" s="1"/>
    </row>
    <row r="437" spans="1:20" ht="15">
      <c r="A437" s="1"/>
      <c r="B437" s="1"/>
      <c r="C437" s="1"/>
      <c r="T437" s="1"/>
    </row>
    <row r="438" spans="1:20" ht="15">
      <c r="A438" s="1"/>
      <c r="B438" s="1"/>
      <c r="C438" s="1"/>
      <c r="T438" s="1"/>
    </row>
    <row r="439" spans="1:20" ht="15">
      <c r="A439" s="1"/>
      <c r="B439" s="1"/>
      <c r="C439" s="1"/>
      <c r="T439" s="1"/>
    </row>
    <row r="440" spans="1:20" ht="15">
      <c r="A440" s="1"/>
      <c r="B440" s="1"/>
      <c r="C440" s="1"/>
      <c r="T440" s="1"/>
    </row>
    <row r="441" spans="1:20" ht="15">
      <c r="A441" s="1"/>
      <c r="B441" s="1"/>
      <c r="C441" s="1"/>
      <c r="T441" s="1"/>
    </row>
    <row r="442" spans="1:20" ht="15">
      <c r="A442" s="1"/>
      <c r="B442" s="1"/>
      <c r="C442" s="1"/>
      <c r="T442" s="1"/>
    </row>
    <row r="443" spans="1:20" ht="15">
      <c r="A443" s="1"/>
      <c r="B443" s="1"/>
      <c r="C443" s="1"/>
      <c r="T443" s="1"/>
    </row>
    <row r="444" spans="1:20" ht="15">
      <c r="A444" s="1"/>
      <c r="B444" s="1"/>
      <c r="C444" s="1"/>
      <c r="T444" s="1"/>
    </row>
    <row r="445" spans="1:20" ht="15">
      <c r="A445" s="1"/>
      <c r="B445" s="1"/>
      <c r="C445" s="1"/>
      <c r="T445" s="1"/>
    </row>
    <row r="446" spans="1:20" ht="15">
      <c r="A446" s="1"/>
      <c r="B446" s="1"/>
      <c r="C446" s="1"/>
      <c r="T446" s="1"/>
    </row>
    <row r="447" spans="1:20" ht="15">
      <c r="A447" s="1"/>
      <c r="B447" s="1"/>
      <c r="C447" s="1"/>
      <c r="T447" s="1"/>
    </row>
    <row r="448" spans="1:20" ht="15">
      <c r="A448" s="1"/>
      <c r="B448" s="1"/>
      <c r="C448" s="1"/>
      <c r="T448" s="1"/>
    </row>
    <row r="449" spans="1:20" ht="15">
      <c r="A449" s="1"/>
      <c r="B449" s="1"/>
      <c r="C449" s="1"/>
      <c r="T449" s="1"/>
    </row>
    <row r="450" spans="1:20" ht="15">
      <c r="A450" s="1"/>
      <c r="B450" s="1"/>
      <c r="C450" s="1"/>
      <c r="T450" s="1"/>
    </row>
    <row r="451" spans="1:20" ht="15">
      <c r="A451" s="1"/>
      <c r="B451" s="1"/>
      <c r="C451" s="1"/>
      <c r="T451" s="1"/>
    </row>
    <row r="452" spans="1:20" ht="15">
      <c r="A452" s="1"/>
      <c r="B452" s="1"/>
      <c r="C452" s="1"/>
      <c r="T452" s="1"/>
    </row>
    <row r="453" spans="1:20" ht="15">
      <c r="A453" s="1"/>
      <c r="B453" s="1"/>
      <c r="C453" s="1"/>
      <c r="T453" s="1"/>
    </row>
    <row r="454" spans="1:20" ht="15">
      <c r="A454" s="1"/>
      <c r="B454" s="1"/>
      <c r="C454" s="1"/>
      <c r="T454" s="1"/>
    </row>
    <row r="455" spans="1:20" ht="15">
      <c r="A455" s="1"/>
      <c r="B455" s="1"/>
      <c r="C455" s="1"/>
      <c r="T455" s="1"/>
    </row>
    <row r="456" spans="1:20" ht="15">
      <c r="A456" s="1"/>
      <c r="B456" s="1"/>
      <c r="C456" s="1"/>
      <c r="T456" s="1"/>
    </row>
    <row r="457" spans="1:20" ht="15">
      <c r="A457" s="1"/>
      <c r="B457" s="1"/>
      <c r="C457" s="1"/>
      <c r="T457" s="1"/>
    </row>
    <row r="458" spans="1:20" ht="15">
      <c r="A458" s="1"/>
      <c r="B458" s="1"/>
      <c r="C458" s="1"/>
      <c r="T458" s="1"/>
    </row>
    <row r="459" spans="1:20" ht="15">
      <c r="A459" s="1"/>
      <c r="B459" s="1"/>
      <c r="C459" s="1"/>
      <c r="T459" s="1"/>
    </row>
    <row r="460" spans="1:20" ht="15">
      <c r="A460" s="1"/>
      <c r="B460" s="1"/>
      <c r="C460" s="1"/>
      <c r="T460" s="1"/>
    </row>
    <row r="461" spans="1:20" ht="15">
      <c r="A461" s="1"/>
      <c r="B461" s="1"/>
      <c r="C461" s="1"/>
      <c r="T461" s="1"/>
    </row>
    <row r="462" spans="1:20" ht="15">
      <c r="A462" s="1"/>
      <c r="B462" s="1"/>
      <c r="C462" s="1"/>
      <c r="T462" s="1"/>
    </row>
    <row r="463" spans="1:20" ht="15">
      <c r="A463" s="1"/>
      <c r="B463" s="1"/>
      <c r="C463" s="1"/>
      <c r="T463" s="1"/>
    </row>
    <row r="464" spans="1:20" ht="15">
      <c r="A464" s="1"/>
      <c r="B464" s="1"/>
      <c r="C464" s="1"/>
      <c r="T464" s="1"/>
    </row>
    <row r="465" spans="1:20" ht="15">
      <c r="A465" s="1"/>
      <c r="B465" s="1"/>
      <c r="C465" s="1"/>
      <c r="T465" s="1"/>
    </row>
    <row r="466" spans="1:20" ht="15">
      <c r="A466" s="1"/>
      <c r="B466" s="1"/>
      <c r="C466" s="1"/>
      <c r="T466" s="1"/>
    </row>
    <row r="467" spans="1:20" ht="15">
      <c r="A467" s="1"/>
      <c r="B467" s="1"/>
      <c r="C467" s="1"/>
      <c r="T467" s="1"/>
    </row>
    <row r="468" spans="1:20" ht="15">
      <c r="A468" s="1"/>
      <c r="B468" s="1"/>
      <c r="C468" s="1"/>
      <c r="T468" s="1"/>
    </row>
    <row r="469" spans="1:20" ht="15">
      <c r="A469" s="1"/>
      <c r="B469" s="1"/>
      <c r="C469" s="1"/>
      <c r="T469" s="1"/>
    </row>
    <row r="470" spans="1:20" ht="15">
      <c r="A470" s="1"/>
      <c r="B470" s="1"/>
      <c r="C470" s="1"/>
      <c r="T470" s="1"/>
    </row>
    <row r="471" spans="1:20" ht="15">
      <c r="A471" s="1"/>
      <c r="B471" s="1"/>
      <c r="C471" s="1"/>
      <c r="T471" s="1"/>
    </row>
    <row r="472" spans="1:20" ht="15">
      <c r="A472" s="1"/>
      <c r="B472" s="1"/>
      <c r="C472" s="1"/>
      <c r="T472" s="1"/>
    </row>
    <row r="473" spans="1:20" ht="15">
      <c r="A473" s="1"/>
      <c r="B473" s="1"/>
      <c r="C473" s="1"/>
      <c r="T473" s="1"/>
    </row>
    <row r="474" spans="1:20" ht="15">
      <c r="A474" s="1"/>
      <c r="B474" s="1"/>
      <c r="C474" s="1"/>
      <c r="T474" s="1"/>
    </row>
    <row r="475" spans="1:20" ht="15">
      <c r="A475" s="1"/>
      <c r="B475" s="1"/>
      <c r="C475" s="1"/>
      <c r="T475" s="1"/>
    </row>
    <row r="476" spans="1:20" ht="15">
      <c r="A476" s="1"/>
      <c r="B476" s="1"/>
      <c r="C476" s="1"/>
      <c r="T476" s="1"/>
    </row>
    <row r="477" spans="1:20" ht="15">
      <c r="A477" s="1"/>
      <c r="B477" s="1"/>
      <c r="C477" s="1"/>
      <c r="T477" s="1"/>
    </row>
    <row r="478" spans="1:20" ht="15">
      <c r="A478" s="1"/>
      <c r="B478" s="1"/>
      <c r="C478" s="1"/>
      <c r="T478" s="1"/>
    </row>
    <row r="479" spans="1:20" ht="15">
      <c r="A479" s="1"/>
      <c r="B479" s="1"/>
      <c r="C479" s="1"/>
      <c r="T479" s="1"/>
    </row>
    <row r="480" spans="1:20" ht="15">
      <c r="A480" s="1"/>
      <c r="B480" s="1"/>
      <c r="C480" s="1"/>
      <c r="T480" s="1"/>
    </row>
    <row r="481" spans="1:20" ht="15">
      <c r="A481" s="1"/>
      <c r="B481" s="1"/>
      <c r="C481" s="1"/>
      <c r="T481" s="1"/>
    </row>
    <row r="482" spans="1:20" ht="15">
      <c r="A482" s="1"/>
      <c r="B482" s="1"/>
      <c r="C482" s="1"/>
      <c r="T482" s="1"/>
    </row>
    <row r="483" spans="1:20" ht="15">
      <c r="A483" s="1"/>
      <c r="B483" s="1"/>
      <c r="C483" s="1"/>
      <c r="T483" s="1"/>
    </row>
    <row r="484" spans="1:20" ht="15">
      <c r="A484" s="1"/>
      <c r="B484" s="1"/>
      <c r="C484" s="1"/>
      <c r="T484" s="1"/>
    </row>
    <row r="485" spans="1:20" ht="15">
      <c r="A485" s="1"/>
      <c r="B485" s="1"/>
      <c r="C485" s="1"/>
      <c r="T485" s="1"/>
    </row>
    <row r="486" spans="1:20" ht="15">
      <c r="A486" s="1"/>
      <c r="B486" s="1"/>
      <c r="C486" s="1"/>
      <c r="T486" s="1"/>
    </row>
    <row r="487" spans="1:20" ht="15">
      <c r="A487" s="1"/>
      <c r="B487" s="1"/>
      <c r="C487" s="1"/>
      <c r="T487" s="1"/>
    </row>
    <row r="488" spans="1:20" ht="15">
      <c r="A488" s="1"/>
      <c r="B488" s="1"/>
      <c r="C488" s="1"/>
      <c r="T488" s="1"/>
    </row>
    <row r="489" spans="1:20" ht="15">
      <c r="A489" s="1"/>
      <c r="B489" s="1"/>
      <c r="C489" s="1"/>
      <c r="T489" s="1"/>
    </row>
    <row r="490" spans="1:20" ht="15">
      <c r="A490" s="1"/>
      <c r="B490" s="1"/>
      <c r="C490" s="1"/>
      <c r="T490" s="1"/>
    </row>
    <row r="491" spans="1:20" ht="15">
      <c r="A491" s="1"/>
      <c r="B491" s="1"/>
      <c r="C491" s="1"/>
      <c r="T491" s="1"/>
    </row>
    <row r="492" spans="1:20" ht="15">
      <c r="A492" s="1"/>
      <c r="B492" s="1"/>
      <c r="C492" s="1"/>
      <c r="T492" s="1"/>
    </row>
    <row r="493" spans="1:20" ht="15">
      <c r="A493" s="1"/>
      <c r="B493" s="1"/>
      <c r="C493" s="1"/>
      <c r="T493" s="1"/>
    </row>
    <row r="494" spans="1:20" ht="15">
      <c r="A494" s="1"/>
      <c r="B494" s="1"/>
      <c r="C494" s="1"/>
      <c r="T494" s="1"/>
    </row>
    <row r="495" spans="1:20" ht="15">
      <c r="A495" s="1"/>
      <c r="B495" s="1"/>
      <c r="C495" s="1"/>
      <c r="T495" s="1"/>
    </row>
    <row r="496" spans="1:20" ht="15">
      <c r="A496" s="1"/>
      <c r="B496" s="1"/>
      <c r="C496" s="1"/>
      <c r="T496" s="1"/>
    </row>
    <row r="497" spans="1:20" ht="15">
      <c r="A497" s="1"/>
      <c r="B497" s="1"/>
      <c r="C497" s="1"/>
      <c r="T497" s="1"/>
    </row>
    <row r="498" spans="1:20" ht="15">
      <c r="A498" s="1"/>
      <c r="B498" s="1"/>
      <c r="C498" s="1"/>
      <c r="T498" s="1"/>
    </row>
    <row r="499" spans="1:20" ht="15">
      <c r="A499" s="1"/>
      <c r="B499" s="1"/>
      <c r="C499" s="1"/>
      <c r="T499" s="1"/>
    </row>
    <row r="500" spans="1:20" ht="15">
      <c r="A500" s="1"/>
      <c r="B500" s="1"/>
      <c r="C500" s="1"/>
      <c r="T500" s="1"/>
    </row>
    <row r="501" spans="1:20" ht="15">
      <c r="A501" s="1"/>
      <c r="B501" s="1"/>
      <c r="C501" s="1"/>
      <c r="T501" s="1"/>
    </row>
    <row r="502" spans="1:20" ht="15">
      <c r="A502" s="1"/>
      <c r="B502" s="1"/>
      <c r="C502" s="1"/>
      <c r="T502" s="1"/>
    </row>
    <row r="503" spans="1:20" ht="15">
      <c r="A503" s="1"/>
      <c r="B503" s="1"/>
      <c r="C503" s="1"/>
      <c r="T503" s="1"/>
    </row>
    <row r="504" spans="1:20" ht="15">
      <c r="A504" s="1"/>
      <c r="B504" s="1"/>
      <c r="C504" s="1"/>
      <c r="T504" s="1"/>
    </row>
    <row r="505" spans="1:20" ht="15">
      <c r="A505" s="1"/>
      <c r="B505" s="1"/>
      <c r="C505" s="1"/>
      <c r="T505" s="1"/>
    </row>
    <row r="506" spans="1:20" ht="15">
      <c r="A506" s="1"/>
      <c r="B506" s="1"/>
      <c r="C506" s="1"/>
      <c r="T506" s="1"/>
    </row>
    <row r="507" spans="1:20" ht="15">
      <c r="A507" s="1"/>
      <c r="B507" s="1"/>
      <c r="C507" s="1"/>
      <c r="T507" s="1"/>
    </row>
    <row r="508" spans="1:20" ht="15">
      <c r="A508" s="1"/>
      <c r="B508" s="1"/>
      <c r="C508" s="1"/>
      <c r="T508" s="1"/>
    </row>
    <row r="509" spans="1:20" ht="15">
      <c r="A509" s="1"/>
      <c r="B509" s="1"/>
      <c r="C509" s="1"/>
      <c r="T509" s="1"/>
    </row>
    <row r="510" spans="1:20" ht="15">
      <c r="A510" s="1"/>
      <c r="B510" s="1"/>
      <c r="C510" s="1"/>
      <c r="T510" s="1"/>
    </row>
    <row r="511" spans="1:20" ht="15">
      <c r="A511" s="1"/>
      <c r="B511" s="1"/>
      <c r="C511" s="1"/>
      <c r="T511" s="1"/>
    </row>
    <row r="512" spans="1:20" ht="15">
      <c r="A512" s="1"/>
      <c r="B512" s="1"/>
      <c r="C512" s="1"/>
      <c r="T512" s="1"/>
    </row>
    <row r="513" spans="1:20" ht="15">
      <c r="A513" s="1"/>
      <c r="B513" s="1"/>
      <c r="C513" s="1"/>
      <c r="T513" s="1"/>
    </row>
    <row r="514" spans="1:20" ht="15">
      <c r="A514" s="1"/>
      <c r="B514" s="1"/>
      <c r="C514" s="1"/>
      <c r="T514" s="1"/>
    </row>
    <row r="515" spans="1:20" ht="15">
      <c r="A515" s="1"/>
      <c r="B515" s="1"/>
      <c r="C515" s="1"/>
      <c r="T515" s="1"/>
    </row>
    <row r="516" spans="1:20" ht="15">
      <c r="A516" s="1"/>
      <c r="B516" s="1"/>
      <c r="C516" s="1"/>
      <c r="T516" s="1"/>
    </row>
    <row r="517" spans="1:20" ht="15">
      <c r="A517" s="1"/>
      <c r="B517" s="1"/>
      <c r="C517" s="1"/>
      <c r="T517" s="1"/>
    </row>
    <row r="518" spans="1:20" ht="15">
      <c r="A518" s="1"/>
      <c r="B518" s="1"/>
      <c r="C518" s="1"/>
      <c r="T518" s="1"/>
    </row>
    <row r="519" spans="1:20" ht="15">
      <c r="A519" s="1"/>
      <c r="B519" s="1"/>
      <c r="C519" s="1"/>
      <c r="T519" s="1"/>
    </row>
    <row r="520" spans="1:20" ht="15">
      <c r="A520" s="1"/>
      <c r="B520" s="1"/>
      <c r="C520" s="1"/>
      <c r="T520" s="1"/>
    </row>
    <row r="521" spans="1:20" ht="15">
      <c r="A521" s="1"/>
      <c r="B521" s="1"/>
      <c r="C521" s="1"/>
      <c r="T521" s="1"/>
    </row>
    <row r="522" spans="1:20" ht="15">
      <c r="A522" s="1"/>
      <c r="B522" s="1"/>
      <c r="C522" s="1"/>
      <c r="T522" s="1"/>
    </row>
    <row r="523" spans="1:20" ht="15">
      <c r="A523" s="1"/>
      <c r="B523" s="1"/>
      <c r="C523" s="1"/>
      <c r="T523" s="1"/>
    </row>
    <row r="524" spans="1:20" ht="15">
      <c r="A524" s="1"/>
      <c r="B524" s="1"/>
      <c r="C524" s="1"/>
      <c r="T524" s="1"/>
    </row>
    <row r="525" spans="1:20" ht="15">
      <c r="A525" s="1"/>
      <c r="B525" s="1"/>
      <c r="C525" s="1"/>
      <c r="T525" s="1"/>
    </row>
    <row r="526" spans="1:20" ht="15">
      <c r="A526" s="1"/>
      <c r="B526" s="1"/>
      <c r="C526" s="1"/>
      <c r="T526" s="1"/>
    </row>
    <row r="527" spans="1:20" ht="15">
      <c r="A527" s="1"/>
      <c r="B527" s="1"/>
      <c r="C527" s="1"/>
      <c r="T527" s="1"/>
    </row>
    <row r="528" spans="1:20" ht="15">
      <c r="A528" s="1"/>
      <c r="B528" s="1"/>
      <c r="C528" s="1"/>
      <c r="T528" s="1"/>
    </row>
    <row r="529" spans="1:20" ht="15">
      <c r="A529" s="1"/>
      <c r="B529" s="1"/>
      <c r="C529" s="1"/>
      <c r="T529" s="1"/>
    </row>
    <row r="530" spans="1:20" ht="15">
      <c r="A530" s="1"/>
      <c r="B530" s="1"/>
      <c r="C530" s="1"/>
      <c r="T530" s="1"/>
    </row>
    <row r="531" spans="1:20" ht="15">
      <c r="A531" s="1"/>
      <c r="B531" s="1"/>
      <c r="C531" s="1"/>
      <c r="T531" s="1"/>
    </row>
    <row r="532" spans="1:20" ht="15">
      <c r="A532" s="1"/>
      <c r="B532" s="1"/>
      <c r="C532" s="1"/>
      <c r="T532" s="1"/>
    </row>
    <row r="533" spans="1:20" ht="15">
      <c r="A533" s="1"/>
      <c r="B533" s="1"/>
      <c r="C533" s="1"/>
      <c r="T533" s="1"/>
    </row>
    <row r="534" spans="1:20" ht="15">
      <c r="A534" s="1"/>
      <c r="B534" s="1"/>
      <c r="C534" s="1"/>
      <c r="T534" s="1"/>
    </row>
    <row r="535" spans="1:20" ht="15">
      <c r="A535" s="1"/>
      <c r="B535" s="1"/>
      <c r="C535" s="1"/>
      <c r="T535" s="1"/>
    </row>
    <row r="536" spans="1:20" ht="15">
      <c r="A536" s="1"/>
      <c r="B536" s="1"/>
      <c r="C536" s="1"/>
      <c r="T536" s="1"/>
    </row>
    <row r="537" spans="1:20" ht="15">
      <c r="A537" s="1"/>
      <c r="B537" s="1"/>
      <c r="C537" s="1"/>
      <c r="T537" s="1"/>
    </row>
    <row r="538" spans="1:20" ht="15">
      <c r="A538" s="1"/>
      <c r="B538" s="1"/>
      <c r="C538" s="1"/>
      <c r="T538" s="1"/>
    </row>
    <row r="539" spans="1:20" ht="15">
      <c r="A539" s="1"/>
      <c r="B539" s="1"/>
      <c r="C539" s="1"/>
      <c r="T539" s="1"/>
    </row>
    <row r="540" spans="1:20" ht="15">
      <c r="A540" s="1"/>
      <c r="B540" s="1"/>
      <c r="C540" s="1"/>
      <c r="T540" s="1"/>
    </row>
    <row r="541" spans="1:20" ht="15">
      <c r="A541" s="1"/>
      <c r="B541" s="1"/>
      <c r="C541" s="1"/>
      <c r="T541" s="1"/>
    </row>
    <row r="542" spans="1:20" ht="15">
      <c r="A542" s="1"/>
      <c r="B542" s="1"/>
      <c r="C542" s="1"/>
      <c r="T542" s="1"/>
    </row>
    <row r="543" spans="1:20" ht="15">
      <c r="A543" s="1"/>
      <c r="B543" s="1"/>
      <c r="C543" s="1"/>
      <c r="T543" s="1"/>
    </row>
    <row r="544" spans="1:20" ht="15">
      <c r="A544" s="1"/>
      <c r="B544" s="1"/>
      <c r="C544" s="1"/>
      <c r="T544" s="1"/>
    </row>
    <row r="545" spans="1:20" ht="15">
      <c r="A545" s="1"/>
      <c r="B545" s="1"/>
      <c r="C545" s="1"/>
      <c r="T545" s="1"/>
    </row>
    <row r="546" spans="1:20" ht="15">
      <c r="A546" s="1"/>
      <c r="B546" s="1"/>
      <c r="C546" s="1"/>
      <c r="T546" s="1"/>
    </row>
    <row r="547" spans="1:20" ht="15">
      <c r="A547" s="1"/>
      <c r="B547" s="1"/>
      <c r="C547" s="1"/>
      <c r="T547" s="1"/>
    </row>
    <row r="548" spans="1:20" ht="15">
      <c r="A548" s="1"/>
      <c r="B548" s="1"/>
      <c r="C548" s="1"/>
      <c r="T548" s="1"/>
    </row>
    <row r="549" spans="1:20" ht="15">
      <c r="A549" s="1"/>
      <c r="B549" s="1"/>
      <c r="C549" s="1"/>
      <c r="T549" s="1"/>
    </row>
    <row r="550" spans="1:20" ht="15">
      <c r="A550" s="1"/>
      <c r="B550" s="1"/>
      <c r="C550" s="1"/>
      <c r="T550" s="1"/>
    </row>
    <row r="551" spans="1:20" ht="15">
      <c r="A551" s="1"/>
      <c r="B551" s="1"/>
      <c r="C551" s="1"/>
      <c r="T551" s="1"/>
    </row>
    <row r="552" spans="1:20" ht="15">
      <c r="A552" s="1"/>
      <c r="B552" s="1"/>
      <c r="C552" s="1"/>
      <c r="T552" s="1"/>
    </row>
    <row r="553" spans="1:20" ht="15">
      <c r="A553" s="1"/>
      <c r="B553" s="1"/>
      <c r="C553" s="1"/>
      <c r="T553" s="1"/>
    </row>
    <row r="554" spans="1:20" ht="15">
      <c r="A554" s="1"/>
      <c r="B554" s="1"/>
      <c r="C554" s="1"/>
      <c r="T554" s="1"/>
    </row>
    <row r="555" spans="1:20" ht="15">
      <c r="A555" s="1"/>
      <c r="B555" s="1"/>
      <c r="C555" s="1"/>
      <c r="T555" s="1"/>
    </row>
    <row r="556" spans="1:20" ht="15">
      <c r="A556" s="1"/>
      <c r="B556" s="1"/>
      <c r="C556" s="1"/>
      <c r="T556" s="1"/>
    </row>
    <row r="557" spans="1:20" ht="15">
      <c r="A557" s="1"/>
      <c r="B557" s="1"/>
      <c r="C557" s="1"/>
      <c r="T557" s="1"/>
    </row>
    <row r="558" spans="1:20" ht="15">
      <c r="A558" s="1"/>
      <c r="B558" s="1"/>
      <c r="C558" s="1"/>
      <c r="T558" s="1"/>
    </row>
    <row r="559" spans="1:20" ht="15">
      <c r="A559" s="1"/>
      <c r="B559" s="1"/>
      <c r="C559" s="1"/>
      <c r="T559" s="1"/>
    </row>
    <row r="560" spans="1:20" ht="15">
      <c r="A560" s="1"/>
      <c r="B560" s="1"/>
      <c r="C560" s="1"/>
      <c r="T560" s="1"/>
    </row>
    <row r="561" spans="1:20" ht="15">
      <c r="A561" s="1"/>
      <c r="B561" s="1"/>
      <c r="C561" s="1"/>
      <c r="T561" s="1"/>
    </row>
    <row r="562" spans="1:20" ht="15">
      <c r="A562" s="1"/>
      <c r="B562" s="1"/>
      <c r="C562" s="1"/>
      <c r="T562" s="1"/>
    </row>
    <row r="563" spans="1:20" ht="15">
      <c r="A563" s="1"/>
      <c r="B563" s="1"/>
      <c r="C563" s="1"/>
      <c r="T563" s="1"/>
    </row>
    <row r="564" spans="1:20" ht="15">
      <c r="A564" s="1"/>
      <c r="B564" s="1"/>
      <c r="C564" s="1"/>
      <c r="T564" s="1"/>
    </row>
    <row r="565" spans="1:20" ht="15">
      <c r="A565" s="1"/>
      <c r="B565" s="1"/>
      <c r="C565" s="1"/>
      <c r="T565" s="1"/>
    </row>
    <row r="566" spans="1:20" ht="15">
      <c r="A566" s="1"/>
      <c r="B566" s="1"/>
      <c r="C566" s="1"/>
      <c r="T566" s="1"/>
    </row>
    <row r="567" spans="1:20" ht="15">
      <c r="A567" s="1"/>
      <c r="B567" s="1"/>
      <c r="C567" s="1"/>
      <c r="T567" s="1"/>
    </row>
    <row r="568" spans="1:20" ht="15">
      <c r="A568" s="1"/>
      <c r="B568" s="1"/>
      <c r="C568" s="1"/>
      <c r="T568" s="1"/>
    </row>
    <row r="569" spans="1:20" ht="15">
      <c r="A569" s="1"/>
      <c r="B569" s="1"/>
      <c r="C569" s="1"/>
      <c r="T569" s="1"/>
    </row>
    <row r="570" spans="1:20" ht="15">
      <c r="A570" s="1"/>
      <c r="B570" s="1"/>
      <c r="C570" s="1"/>
      <c r="T570" s="1"/>
    </row>
    <row r="571" spans="1:20" ht="15">
      <c r="A571" s="1"/>
      <c r="B571" s="1"/>
      <c r="C571" s="1"/>
      <c r="T571" s="1"/>
    </row>
    <row r="572" spans="1:20" ht="15">
      <c r="A572" s="1"/>
      <c r="B572" s="1"/>
      <c r="C572" s="1"/>
      <c r="T572" s="1"/>
    </row>
    <row r="573" spans="1:20" ht="15">
      <c r="A573" s="1"/>
      <c r="B573" s="1"/>
      <c r="C573" s="1"/>
      <c r="T573" s="1"/>
    </row>
    <row r="574" spans="1:20" ht="15">
      <c r="A574" s="1"/>
      <c r="B574" s="1"/>
      <c r="C574" s="1"/>
      <c r="T574" s="1"/>
    </row>
    <row r="575" spans="1:20" ht="15">
      <c r="A575" s="1"/>
      <c r="B575" s="1"/>
      <c r="C575" s="1"/>
      <c r="T575" s="1"/>
    </row>
    <row r="576" spans="1:20" ht="15">
      <c r="A576" s="1"/>
      <c r="B576" s="1"/>
      <c r="C576" s="1"/>
      <c r="T576" s="1"/>
    </row>
    <row r="577" spans="1:20" ht="15">
      <c r="A577" s="1"/>
      <c r="B577" s="1"/>
      <c r="C577" s="1"/>
      <c r="T577" s="1"/>
    </row>
    <row r="578" spans="1:20" ht="15">
      <c r="A578" s="1"/>
      <c r="B578" s="1"/>
      <c r="C578" s="1"/>
      <c r="T578" s="1"/>
    </row>
    <row r="579" spans="1:20" ht="15">
      <c r="A579" s="1"/>
      <c r="B579" s="1"/>
      <c r="C579" s="1"/>
      <c r="T579" s="1"/>
    </row>
    <row r="580" spans="1:20" ht="15">
      <c r="A580" s="1"/>
      <c r="B580" s="1"/>
      <c r="C580" s="1"/>
      <c r="T580" s="1"/>
    </row>
    <row r="581" spans="1:20" ht="15">
      <c r="A581" s="1"/>
      <c r="B581" s="1"/>
      <c r="C581" s="1"/>
      <c r="T581" s="1"/>
    </row>
    <row r="582" spans="1:20" ht="15">
      <c r="A582" s="1"/>
      <c r="B582" s="1"/>
      <c r="C582" s="1"/>
      <c r="T582" s="1"/>
    </row>
    <row r="583" spans="1:20" ht="15">
      <c r="A583" s="1"/>
      <c r="B583" s="1"/>
      <c r="C583" s="1"/>
      <c r="T583" s="1"/>
    </row>
    <row r="584" spans="1:20" ht="15">
      <c r="A584" s="1"/>
      <c r="B584" s="1"/>
      <c r="C584" s="1"/>
      <c r="T584" s="1"/>
    </row>
    <row r="585" spans="1:20" ht="15">
      <c r="A585" s="1"/>
      <c r="B585" s="1"/>
      <c r="C585" s="1"/>
      <c r="T585" s="1"/>
    </row>
    <row r="586" spans="1:20" ht="15">
      <c r="A586" s="1"/>
      <c r="B586" s="1"/>
      <c r="C586" s="1"/>
      <c r="T586" s="1"/>
    </row>
    <row r="587" spans="1:20" ht="15">
      <c r="A587" s="1"/>
      <c r="B587" s="1"/>
      <c r="C587" s="1"/>
      <c r="T587" s="1"/>
    </row>
    <row r="588" spans="1:20" ht="15">
      <c r="A588" s="1"/>
      <c r="B588" s="1"/>
      <c r="C588" s="1"/>
      <c r="T588" s="1"/>
    </row>
    <row r="589" spans="1:20" ht="15">
      <c r="A589" s="1"/>
      <c r="B589" s="1"/>
      <c r="C589" s="1"/>
      <c r="T589" s="1"/>
    </row>
    <row r="590" spans="1:20" ht="15">
      <c r="A590" s="1"/>
      <c r="B590" s="1"/>
      <c r="C590" s="1"/>
      <c r="T590" s="1"/>
    </row>
    <row r="591" spans="1:20" ht="15">
      <c r="A591" s="1"/>
      <c r="B591" s="1"/>
      <c r="C591" s="1"/>
      <c r="T591" s="1"/>
    </row>
    <row r="592" spans="1:20" ht="15">
      <c r="A592" s="1"/>
      <c r="B592" s="1"/>
      <c r="C592" s="1"/>
      <c r="T592" s="1"/>
    </row>
    <row r="593" spans="1:20" ht="15">
      <c r="A593" s="1"/>
      <c r="B593" s="1"/>
      <c r="C593" s="1"/>
      <c r="T593" s="1"/>
    </row>
    <row r="594" spans="1:20" ht="15">
      <c r="A594" s="1"/>
      <c r="B594" s="1"/>
      <c r="C594" s="1"/>
      <c r="T594" s="1"/>
    </row>
    <row r="595" spans="1:20" ht="15">
      <c r="A595" s="1"/>
      <c r="B595" s="1"/>
      <c r="C595" s="1"/>
      <c r="T595" s="1"/>
    </row>
    <row r="596" spans="1:20" ht="15">
      <c r="A596" s="1"/>
      <c r="B596" s="1"/>
      <c r="C596" s="1"/>
      <c r="T596" s="1"/>
    </row>
    <row r="597" spans="1:20" ht="15">
      <c r="A597" s="1"/>
      <c r="B597" s="1"/>
      <c r="C597" s="1"/>
      <c r="T597" s="1"/>
    </row>
    <row r="598" spans="1:20" ht="15">
      <c r="A598" s="1"/>
      <c r="B598" s="1"/>
      <c r="C598" s="1"/>
      <c r="T598" s="1"/>
    </row>
    <row r="599" spans="1:20" ht="15">
      <c r="A599" s="1"/>
      <c r="B599" s="1"/>
      <c r="C599" s="1"/>
      <c r="T599" s="1"/>
    </row>
    <row r="600" spans="1:20" ht="15">
      <c r="A600" s="1"/>
      <c r="B600" s="1"/>
      <c r="C600" s="1"/>
      <c r="T600" s="1"/>
    </row>
    <row r="601" spans="1:20" ht="15">
      <c r="A601" s="1"/>
      <c r="B601" s="1"/>
      <c r="C601" s="1"/>
      <c r="T601" s="1"/>
    </row>
    <row r="602" spans="1:20" ht="15">
      <c r="A602" s="1"/>
      <c r="B602" s="1"/>
      <c r="C602" s="1"/>
      <c r="T602" s="1"/>
    </row>
    <row r="603" spans="1:20" ht="15">
      <c r="A603" s="1"/>
      <c r="B603" s="1"/>
      <c r="C603" s="1"/>
      <c r="T603" s="1"/>
    </row>
    <row r="604" spans="1:20" ht="15">
      <c r="A604" s="1"/>
      <c r="B604" s="1"/>
      <c r="C604" s="1"/>
      <c r="T604" s="1"/>
    </row>
    <row r="605" spans="1:20" ht="15">
      <c r="A605" s="1"/>
      <c r="B605" s="1"/>
      <c r="C605" s="1"/>
      <c r="T605" s="1"/>
    </row>
    <row r="606" spans="1:20" ht="15">
      <c r="A606" s="1"/>
      <c r="B606" s="1"/>
      <c r="C606" s="1"/>
      <c r="T606" s="1"/>
    </row>
    <row r="607" spans="1:20" ht="15">
      <c r="A607" s="1"/>
      <c r="B607" s="1"/>
      <c r="C607" s="1"/>
      <c r="T607" s="1"/>
    </row>
    <row r="608" spans="1:20" ht="15">
      <c r="A608" s="1"/>
      <c r="B608" s="1"/>
      <c r="C608" s="1"/>
      <c r="T608" s="1"/>
    </row>
    <row r="609" spans="1:20" ht="15">
      <c r="A609" s="1"/>
      <c r="B609" s="1"/>
      <c r="C609" s="1"/>
      <c r="T609" s="1"/>
    </row>
    <row r="610" spans="1:20" ht="15">
      <c r="A610" s="1"/>
      <c r="B610" s="1"/>
      <c r="C610" s="1"/>
      <c r="T610" s="1"/>
    </row>
    <row r="611" spans="1:20" ht="15">
      <c r="A611" s="1"/>
      <c r="B611" s="1"/>
      <c r="C611" s="1"/>
      <c r="T611" s="1"/>
    </row>
    <row r="612" spans="1:20" ht="15">
      <c r="A612" s="1"/>
      <c r="B612" s="1"/>
      <c r="C612" s="1"/>
      <c r="T612" s="1"/>
    </row>
    <row r="613" spans="1:20" ht="15">
      <c r="A613" s="1"/>
      <c r="B613" s="1"/>
      <c r="C613" s="1"/>
      <c r="T613" s="1"/>
    </row>
    <row r="614" spans="1:20" ht="15">
      <c r="A614" s="1"/>
      <c r="B614" s="1"/>
      <c r="C614" s="1"/>
      <c r="T614" s="1"/>
    </row>
    <row r="615" spans="1:20" ht="15">
      <c r="A615" s="1"/>
      <c r="B615" s="1"/>
      <c r="C615" s="1"/>
      <c r="T615" s="1"/>
    </row>
    <row r="616" spans="1:20" ht="15">
      <c r="A616" s="1"/>
      <c r="B616" s="1"/>
      <c r="C616" s="1"/>
      <c r="T616" s="1"/>
    </row>
    <row r="617" spans="1:20" ht="15">
      <c r="A617" s="1"/>
      <c r="B617" s="1"/>
      <c r="C617" s="1"/>
      <c r="T617" s="1"/>
    </row>
    <row r="618" spans="1:20" ht="15">
      <c r="A618" s="1"/>
      <c r="B618" s="1"/>
      <c r="C618" s="1"/>
      <c r="T618" s="1"/>
    </row>
    <row r="619" spans="1:20" ht="15">
      <c r="A619" s="1"/>
      <c r="B619" s="1"/>
      <c r="C619" s="1"/>
      <c r="T619" s="1"/>
    </row>
    <row r="620" spans="1:20" ht="15">
      <c r="A620" s="1"/>
      <c r="B620" s="1"/>
      <c r="C620" s="1"/>
      <c r="T620" s="1"/>
    </row>
    <row r="621" spans="1:20" ht="15">
      <c r="A621" s="1"/>
      <c r="B621" s="1"/>
      <c r="C621" s="1"/>
      <c r="T621" s="1"/>
    </row>
    <row r="622" spans="1:20" ht="15">
      <c r="A622" s="1"/>
      <c r="B622" s="1"/>
      <c r="C622" s="1"/>
      <c r="T622" s="1"/>
    </row>
    <row r="623" spans="1:20" ht="15">
      <c r="A623" s="1"/>
      <c r="B623" s="1"/>
      <c r="C623" s="1"/>
      <c r="T623" s="1"/>
    </row>
    <row r="624" spans="1:20" ht="15">
      <c r="A624" s="1"/>
      <c r="B624" s="1"/>
      <c r="C624" s="1"/>
      <c r="T624" s="1"/>
    </row>
    <row r="625" spans="1:20" ht="15">
      <c r="A625" s="1"/>
      <c r="B625" s="1"/>
      <c r="C625" s="1"/>
      <c r="T625" s="1"/>
    </row>
    <row r="626" spans="1:20" ht="15">
      <c r="A626" s="1"/>
      <c r="B626" s="1"/>
      <c r="C626" s="1"/>
      <c r="T626" s="1"/>
    </row>
    <row r="627" spans="1:20" ht="15">
      <c r="A627" s="1"/>
      <c r="B627" s="1"/>
      <c r="C627" s="1"/>
      <c r="T627" s="1"/>
    </row>
    <row r="628" spans="1:20" ht="15">
      <c r="A628" s="1"/>
      <c r="B628" s="1"/>
      <c r="C628" s="1"/>
      <c r="T628" s="1"/>
    </row>
    <row r="629" spans="1:20" ht="15">
      <c r="A629" s="1"/>
      <c r="B629" s="1"/>
      <c r="C629" s="1"/>
      <c r="T629" s="1"/>
    </row>
    <row r="630" spans="1:20" ht="15">
      <c r="A630" s="1"/>
      <c r="B630" s="1"/>
      <c r="C630" s="1"/>
      <c r="T630" s="1"/>
    </row>
    <row r="631" spans="1:20" ht="15">
      <c r="A631" s="1"/>
      <c r="B631" s="1"/>
      <c r="C631" s="1"/>
      <c r="T631" s="1"/>
    </row>
    <row r="632" spans="1:20" ht="15">
      <c r="A632" s="1"/>
      <c r="B632" s="1"/>
      <c r="C632" s="1"/>
      <c r="T632" s="1"/>
    </row>
    <row r="633" spans="1:20" ht="15">
      <c r="A633" s="1"/>
      <c r="B633" s="1"/>
      <c r="C633" s="1"/>
      <c r="T633" s="1"/>
    </row>
    <row r="634" spans="1:20" ht="15">
      <c r="A634" s="1"/>
      <c r="B634" s="1"/>
      <c r="C634" s="1"/>
      <c r="T634" s="1"/>
    </row>
    <row r="635" spans="1:20" ht="15">
      <c r="A635" s="1"/>
      <c r="B635" s="1"/>
      <c r="C635" s="1"/>
      <c r="T635" s="1"/>
    </row>
    <row r="636" spans="1:20" ht="15">
      <c r="A636" s="1"/>
      <c r="B636" s="1"/>
      <c r="C636" s="1"/>
      <c r="T636" s="1"/>
    </row>
    <row r="637" spans="1:20" ht="15">
      <c r="A637" s="1"/>
      <c r="B637" s="1"/>
      <c r="C637" s="1"/>
      <c r="T637" s="1"/>
    </row>
    <row r="638" spans="1:20" ht="15">
      <c r="A638" s="1"/>
      <c r="B638" s="1"/>
      <c r="C638" s="1"/>
      <c r="T638" s="1"/>
    </row>
    <row r="639" spans="1:20" ht="15">
      <c r="A639" s="1"/>
      <c r="B639" s="1"/>
      <c r="C639" s="1"/>
      <c r="T639" s="1"/>
    </row>
    <row r="640" spans="1:20" ht="15">
      <c r="A640" s="1"/>
      <c r="B640" s="1"/>
      <c r="C640" s="1"/>
      <c r="T640" s="1"/>
    </row>
    <row r="641" spans="1:20" ht="15">
      <c r="A641" s="1"/>
      <c r="B641" s="1"/>
      <c r="C641" s="1"/>
      <c r="T641" s="1"/>
    </row>
    <row r="642" spans="1:20" ht="15">
      <c r="A642" s="1"/>
      <c r="B642" s="1"/>
      <c r="C642" s="1"/>
      <c r="T642" s="1"/>
    </row>
    <row r="643" spans="1:20" ht="15">
      <c r="A643" s="1"/>
      <c r="B643" s="1"/>
      <c r="C643" s="1"/>
      <c r="T643" s="1"/>
    </row>
    <row r="644" spans="1:20" ht="15">
      <c r="A644" s="1"/>
      <c r="B644" s="1"/>
      <c r="C644" s="1"/>
      <c r="T644" s="1"/>
    </row>
    <row r="645" spans="1:20" ht="15">
      <c r="A645" s="1"/>
      <c r="B645" s="1"/>
      <c r="C645" s="1"/>
      <c r="T645" s="1"/>
    </row>
    <row r="646" spans="1:20" ht="15">
      <c r="A646" s="1"/>
      <c r="B646" s="1"/>
      <c r="C646" s="1"/>
      <c r="T646" s="1"/>
    </row>
    <row r="647" spans="1:20" ht="15">
      <c r="A647" s="1"/>
      <c r="B647" s="1"/>
      <c r="C647" s="1"/>
      <c r="T647" s="1"/>
    </row>
    <row r="648" spans="1:20" ht="15">
      <c r="A648" s="1"/>
      <c r="B648" s="1"/>
      <c r="C648" s="1"/>
      <c r="T648" s="1"/>
    </row>
    <row r="649" spans="1:20" ht="15">
      <c r="A649" s="1"/>
      <c r="B649" s="1"/>
      <c r="C649" s="1"/>
      <c r="T649" s="1"/>
    </row>
    <row r="650" spans="1:20" ht="15">
      <c r="A650" s="1"/>
      <c r="B650" s="1"/>
      <c r="C650" s="1"/>
      <c r="T650" s="1"/>
    </row>
    <row r="651" spans="1:20" ht="15">
      <c r="A651" s="1"/>
      <c r="B651" s="1"/>
      <c r="C651" s="1"/>
      <c r="T651" s="1"/>
    </row>
    <row r="652" spans="1:20" ht="15">
      <c r="A652" s="1"/>
      <c r="B652" s="1"/>
      <c r="C652" s="1"/>
      <c r="T652" s="1"/>
    </row>
    <row r="653" spans="1:20" ht="15">
      <c r="A653" s="1"/>
      <c r="B653" s="1"/>
      <c r="C653" s="1"/>
      <c r="T653" s="1"/>
    </row>
    <row r="654" spans="1:20" ht="15">
      <c r="A654" s="1"/>
      <c r="B654" s="1"/>
      <c r="C654" s="1"/>
      <c r="T654" s="1"/>
    </row>
    <row r="655" spans="1:20" ht="15">
      <c r="A655" s="1"/>
      <c r="B655" s="1"/>
      <c r="C655" s="1"/>
      <c r="T655" s="1"/>
    </row>
    <row r="656" spans="1:20" ht="15">
      <c r="A656" s="1"/>
      <c r="B656" s="1"/>
      <c r="C656" s="1"/>
      <c r="T656" s="1"/>
    </row>
    <row r="657" spans="1:20" ht="15">
      <c r="A657" s="1"/>
      <c r="B657" s="1"/>
      <c r="C657" s="1"/>
      <c r="T657" s="1"/>
    </row>
    <row r="658" spans="1:20" ht="15">
      <c r="A658" s="1"/>
      <c r="B658" s="1"/>
      <c r="C658" s="1"/>
      <c r="T658" s="1"/>
    </row>
    <row r="659" spans="1:20" ht="15">
      <c r="A659" s="1"/>
      <c r="B659" s="1"/>
      <c r="C659" s="1"/>
      <c r="T659" s="1"/>
    </row>
    <row r="660" spans="1:20" ht="15">
      <c r="A660" s="1"/>
      <c r="B660" s="1"/>
      <c r="C660" s="1"/>
      <c r="T660" s="1"/>
    </row>
    <row r="661" spans="1:20" ht="15">
      <c r="A661" s="1"/>
      <c r="B661" s="1"/>
      <c r="C661" s="1"/>
      <c r="T661" s="1"/>
    </row>
    <row r="662" spans="1:20" ht="15">
      <c r="A662" s="1"/>
      <c r="B662" s="1"/>
      <c r="C662" s="1"/>
      <c r="T662" s="1"/>
    </row>
    <row r="663" spans="1:20" ht="15">
      <c r="A663" s="1"/>
      <c r="B663" s="1"/>
      <c r="C663" s="1"/>
      <c r="T663" s="1"/>
    </row>
    <row r="664" spans="1:20" ht="15">
      <c r="A664" s="1"/>
      <c r="B664" s="1"/>
      <c r="C664" s="1"/>
      <c r="T664" s="1"/>
    </row>
    <row r="665" spans="1:20" ht="15">
      <c r="A665" s="1"/>
      <c r="B665" s="1"/>
      <c r="C665" s="1"/>
      <c r="T665" s="1"/>
    </row>
    <row r="666" spans="1:20" ht="15">
      <c r="A666" s="1"/>
      <c r="B666" s="1"/>
      <c r="C666" s="1"/>
      <c r="T666" s="1"/>
    </row>
    <row r="667" spans="1:20" ht="15">
      <c r="A667" s="1"/>
      <c r="B667" s="1"/>
      <c r="C667" s="1"/>
      <c r="T667" s="1"/>
    </row>
    <row r="668" spans="1:20" ht="15">
      <c r="A668" s="1"/>
      <c r="B668" s="1"/>
      <c r="C668" s="1"/>
      <c r="T668" s="1"/>
    </row>
    <row r="669" spans="1:20" ht="15">
      <c r="A669" s="1"/>
      <c r="B669" s="1"/>
      <c r="C669" s="1"/>
      <c r="T669" s="1"/>
    </row>
    <row r="670" spans="1:20" ht="15">
      <c r="A670" s="1"/>
      <c r="B670" s="1"/>
      <c r="C670" s="1"/>
      <c r="T670" s="1"/>
    </row>
    <row r="671" spans="1:20" ht="15">
      <c r="A671" s="1"/>
      <c r="B671" s="1"/>
      <c r="C671" s="1"/>
      <c r="T671" s="1"/>
    </row>
    <row r="672" spans="1:20" ht="15">
      <c r="A672" s="1"/>
      <c r="B672" s="1"/>
      <c r="C672" s="1"/>
      <c r="T672" s="1"/>
    </row>
    <row r="673" spans="1:20" ht="15">
      <c r="A673" s="1"/>
      <c r="B673" s="1"/>
      <c r="C673" s="1"/>
      <c r="T673" s="1"/>
    </row>
    <row r="674" spans="1:20" ht="15">
      <c r="A674" s="1"/>
      <c r="B674" s="1"/>
      <c r="C674" s="1"/>
      <c r="T674" s="1"/>
    </row>
    <row r="675" spans="1:20" ht="15">
      <c r="A675" s="1"/>
      <c r="B675" s="1"/>
      <c r="C675" s="1"/>
      <c r="T675" s="1"/>
    </row>
    <row r="676" spans="1:20" ht="15">
      <c r="A676" s="1"/>
      <c r="B676" s="1"/>
      <c r="C676" s="1"/>
      <c r="T676" s="1"/>
    </row>
    <row r="677" spans="1:20" ht="15">
      <c r="A677" s="1"/>
      <c r="B677" s="1"/>
      <c r="C677" s="1"/>
      <c r="T677" s="1"/>
    </row>
    <row r="678" spans="1:20" ht="15">
      <c r="A678" s="1"/>
      <c r="B678" s="1"/>
      <c r="C678" s="1"/>
      <c r="T678" s="1"/>
    </row>
    <row r="679" spans="1:20" ht="15">
      <c r="A679" s="1"/>
      <c r="B679" s="1"/>
      <c r="C679" s="1"/>
      <c r="T679" s="1"/>
    </row>
    <row r="680" spans="1:20" ht="15">
      <c r="A680" s="1"/>
      <c r="B680" s="1"/>
      <c r="C680" s="1"/>
      <c r="T680" s="1"/>
    </row>
    <row r="681" spans="1:20" ht="15">
      <c r="A681" s="1"/>
      <c r="B681" s="1"/>
      <c r="C681" s="1"/>
      <c r="T681" s="1"/>
    </row>
    <row r="682" spans="1:20" ht="15">
      <c r="A682" s="1"/>
      <c r="B682" s="1"/>
      <c r="C682" s="1"/>
      <c r="T682" s="1"/>
    </row>
    <row r="683" spans="1:20" ht="15">
      <c r="A683" s="1"/>
      <c r="B683" s="1"/>
      <c r="C683" s="1"/>
      <c r="T683" s="1"/>
    </row>
    <row r="684" spans="1:20" ht="15">
      <c r="A684" s="1"/>
      <c r="B684" s="1"/>
      <c r="C684" s="1"/>
      <c r="T684" s="1"/>
    </row>
    <row r="685" spans="1:20" ht="15">
      <c r="A685" s="1"/>
      <c r="B685" s="1"/>
      <c r="C685" s="1"/>
      <c r="T685" s="1"/>
    </row>
    <row r="686" spans="1:20" ht="15">
      <c r="A686" s="1"/>
      <c r="B686" s="1"/>
      <c r="C686" s="1"/>
      <c r="T686" s="1"/>
    </row>
    <row r="687" spans="1:20" ht="15">
      <c r="A687" s="1"/>
      <c r="B687" s="1"/>
      <c r="C687" s="1"/>
      <c r="T687" s="1"/>
    </row>
    <row r="688" spans="1:20" ht="15">
      <c r="A688" s="1"/>
      <c r="B688" s="1"/>
      <c r="C688" s="1"/>
      <c r="T688" s="1"/>
    </row>
    <row r="689" spans="1:20" ht="15">
      <c r="A689" s="1"/>
      <c r="B689" s="1"/>
      <c r="C689" s="1"/>
      <c r="T689" s="1"/>
    </row>
    <row r="690" spans="1:20" ht="15">
      <c r="A690" s="1"/>
      <c r="B690" s="1"/>
      <c r="C690" s="1"/>
      <c r="T690" s="1"/>
    </row>
    <row r="691" spans="1:20" ht="15">
      <c r="A691" s="1"/>
      <c r="B691" s="1"/>
      <c r="C691" s="1"/>
      <c r="T691" s="1"/>
    </row>
    <row r="692" spans="1:20" ht="15">
      <c r="A692" s="1"/>
      <c r="B692" s="1"/>
      <c r="C692" s="1"/>
      <c r="T692" s="1"/>
    </row>
    <row r="693" spans="1:20" ht="15">
      <c r="A693" s="1"/>
      <c r="B693" s="1"/>
      <c r="C693" s="1"/>
      <c r="T693" s="1"/>
    </row>
    <row r="694" spans="1:20" ht="15">
      <c r="A694" s="1"/>
      <c r="B694" s="1"/>
      <c r="C694" s="1"/>
      <c r="T694" s="1"/>
    </row>
    <row r="695" spans="1:20" ht="15">
      <c r="A695" s="1"/>
      <c r="B695" s="1"/>
      <c r="C695" s="1"/>
      <c r="T695" s="1"/>
    </row>
    <row r="696" spans="1:20" ht="15">
      <c r="A696" s="1"/>
      <c r="B696" s="1"/>
      <c r="C696" s="1"/>
      <c r="T696" s="1"/>
    </row>
    <row r="697" spans="1:20" ht="15">
      <c r="A697" s="1"/>
      <c r="B697" s="1"/>
      <c r="C697" s="1"/>
      <c r="T697" s="1"/>
    </row>
    <row r="698" spans="1:20" ht="15">
      <c r="A698" s="1"/>
      <c r="B698" s="1"/>
      <c r="C698" s="1"/>
      <c r="T698" s="1"/>
    </row>
    <row r="699" spans="1:20" ht="15">
      <c r="A699" s="1"/>
      <c r="B699" s="1"/>
      <c r="C699" s="1"/>
      <c r="T699" s="1"/>
    </row>
    <row r="700" spans="1:20" ht="15">
      <c r="A700" s="1"/>
      <c r="B700" s="1"/>
      <c r="C700" s="1"/>
      <c r="T700" s="1"/>
    </row>
    <row r="701" spans="1:20" ht="15">
      <c r="A701" s="1"/>
      <c r="B701" s="1"/>
      <c r="C701" s="1"/>
      <c r="T701" s="1"/>
    </row>
    <row r="702" spans="1:20" ht="15">
      <c r="A702" s="1"/>
      <c r="B702" s="1"/>
      <c r="C702" s="1"/>
      <c r="T702" s="1"/>
    </row>
    <row r="703" spans="1:20" ht="15">
      <c r="A703" s="1"/>
      <c r="B703" s="1"/>
      <c r="C703" s="1"/>
      <c r="T703" s="1"/>
    </row>
    <row r="704" spans="1:20" ht="15">
      <c r="A704" s="1"/>
      <c r="B704" s="1"/>
      <c r="C704" s="1"/>
      <c r="T704" s="1"/>
    </row>
    <row r="705" spans="1:20" ht="15">
      <c r="A705" s="1"/>
      <c r="B705" s="1"/>
      <c r="C705" s="1"/>
      <c r="T705" s="1"/>
    </row>
    <row r="706" spans="1:20" ht="15">
      <c r="A706" s="1"/>
      <c r="B706" s="1"/>
      <c r="C706" s="1"/>
      <c r="T706" s="1"/>
    </row>
    <row r="707" spans="1:20" ht="15">
      <c r="A707" s="1"/>
      <c r="B707" s="1"/>
      <c r="C707" s="1"/>
      <c r="T707" s="1"/>
    </row>
    <row r="708" spans="1:20" ht="15">
      <c r="A708" s="1"/>
      <c r="B708" s="1"/>
      <c r="C708" s="1"/>
      <c r="T708" s="1"/>
    </row>
    <row r="709" spans="1:20" ht="15">
      <c r="A709" s="1"/>
      <c r="B709" s="1"/>
      <c r="C709" s="1"/>
      <c r="T709" s="1"/>
    </row>
    <row r="710" spans="1:20" ht="15">
      <c r="A710" s="1"/>
      <c r="B710" s="1"/>
      <c r="C710" s="1"/>
      <c r="T710" s="1"/>
    </row>
    <row r="711" spans="1:20" ht="15">
      <c r="A711" s="1"/>
      <c r="B711" s="1"/>
      <c r="C711" s="1"/>
      <c r="T711" s="1"/>
    </row>
    <row r="712" spans="1:20" ht="15">
      <c r="A712" s="1"/>
      <c r="B712" s="1"/>
      <c r="C712" s="1"/>
      <c r="T712" s="1"/>
    </row>
    <row r="713" spans="1:20" ht="15">
      <c r="A713" s="1"/>
      <c r="B713" s="1"/>
      <c r="C713" s="1"/>
      <c r="T713" s="1"/>
    </row>
    <row r="714" spans="1:20" ht="15">
      <c r="A714" s="1"/>
      <c r="B714" s="1"/>
      <c r="C714" s="1"/>
      <c r="T714" s="1"/>
    </row>
    <row r="715" spans="1:20" ht="15">
      <c r="A715" s="1"/>
      <c r="B715" s="1"/>
      <c r="C715" s="1"/>
      <c r="T715" s="1"/>
    </row>
    <row r="716" spans="1:20" ht="15">
      <c r="A716" s="1"/>
      <c r="B716" s="1"/>
      <c r="C716" s="1"/>
      <c r="T716" s="1"/>
    </row>
    <row r="717" spans="1:20" ht="15">
      <c r="A717" s="1"/>
      <c r="B717" s="1"/>
      <c r="C717" s="1"/>
      <c r="T717" s="1"/>
    </row>
    <row r="718" spans="1:20" ht="15">
      <c r="A718" s="1"/>
      <c r="B718" s="1"/>
      <c r="C718" s="1"/>
      <c r="T718" s="1"/>
    </row>
    <row r="719" spans="1:20" ht="15">
      <c r="A719" s="1"/>
      <c r="B719" s="1"/>
      <c r="C719" s="1"/>
      <c r="T719" s="1"/>
    </row>
    <row r="720" spans="1:20" ht="15">
      <c r="A720" s="1"/>
      <c r="B720" s="1"/>
      <c r="C720" s="1"/>
      <c r="T720" s="1"/>
    </row>
    <row r="721" spans="1:20" ht="15">
      <c r="A721" s="1"/>
      <c r="B721" s="1"/>
      <c r="C721" s="1"/>
      <c r="T721" s="1"/>
    </row>
    <row r="722" spans="1:20" ht="15">
      <c r="A722" s="1"/>
      <c r="B722" s="1"/>
      <c r="C722" s="1"/>
      <c r="T722" s="1"/>
    </row>
    <row r="723" spans="1:20" ht="15">
      <c r="A723" s="1"/>
      <c r="B723" s="1"/>
      <c r="C723" s="1"/>
      <c r="T723" s="1"/>
    </row>
    <row r="724" spans="1:20" ht="15">
      <c r="A724" s="1"/>
      <c r="B724" s="1"/>
      <c r="C724" s="1"/>
      <c r="T724" s="1"/>
    </row>
    <row r="725" spans="1:20" ht="15">
      <c r="A725" s="1"/>
      <c r="B725" s="1"/>
      <c r="C725" s="1"/>
      <c r="T725" s="1"/>
    </row>
    <row r="726" spans="1:20" ht="15">
      <c r="A726" s="1"/>
      <c r="B726" s="1"/>
      <c r="C726" s="1"/>
      <c r="T726" s="1"/>
    </row>
    <row r="727" spans="1:20" ht="15">
      <c r="A727" s="1"/>
      <c r="B727" s="1"/>
      <c r="C727" s="1"/>
      <c r="T727" s="1"/>
    </row>
    <row r="728" spans="1:20" ht="15">
      <c r="A728" s="1"/>
      <c r="B728" s="1"/>
      <c r="C728" s="1"/>
      <c r="T728" s="1"/>
    </row>
    <row r="729" spans="1:20" ht="15">
      <c r="A729" s="1"/>
      <c r="B729" s="1"/>
      <c r="C729" s="1"/>
      <c r="T729" s="1"/>
    </row>
    <row r="730" spans="1:20" ht="15">
      <c r="A730" s="1"/>
      <c r="B730" s="1"/>
      <c r="C730" s="1"/>
      <c r="T730" s="1"/>
    </row>
    <row r="731" spans="1:20" ht="15">
      <c r="A731" s="1"/>
      <c r="B731" s="1"/>
      <c r="C731" s="1"/>
      <c r="T731" s="1"/>
    </row>
    <row r="732" spans="1:20" ht="15">
      <c r="A732" s="1"/>
      <c r="B732" s="1"/>
      <c r="C732" s="1"/>
      <c r="T732" s="1"/>
    </row>
    <row r="733" spans="1:20" ht="15">
      <c r="A733" s="1"/>
      <c r="B733" s="1"/>
      <c r="C733" s="1"/>
      <c r="T733" s="1"/>
    </row>
    <row r="734" spans="1:20" ht="15">
      <c r="A734" s="1"/>
      <c r="B734" s="1"/>
      <c r="C734" s="1"/>
      <c r="T734" s="1"/>
    </row>
    <row r="735" spans="1:20" ht="15">
      <c r="A735" s="1"/>
      <c r="B735" s="1"/>
      <c r="C735" s="1"/>
      <c r="T735" s="1"/>
    </row>
    <row r="736" spans="1:20" ht="15">
      <c r="A736" s="1"/>
      <c r="B736" s="1"/>
      <c r="C736" s="1"/>
      <c r="T736" s="1"/>
    </row>
    <row r="737" spans="1:20" ht="15">
      <c r="A737" s="1"/>
      <c r="B737" s="1"/>
      <c r="C737" s="1"/>
      <c r="T737" s="1"/>
    </row>
    <row r="738" spans="1:20" ht="15">
      <c r="A738" s="1"/>
      <c r="B738" s="1"/>
      <c r="C738" s="1"/>
      <c r="T738" s="1"/>
    </row>
    <row r="739" spans="1:20" ht="15">
      <c r="A739" s="1"/>
      <c r="B739" s="1"/>
      <c r="C739" s="1"/>
      <c r="T739" s="1"/>
    </row>
    <row r="740" spans="1:20" ht="15">
      <c r="A740" s="1"/>
      <c r="B740" s="1"/>
      <c r="C740" s="1"/>
      <c r="T740" s="1"/>
    </row>
    <row r="741" spans="1:20" ht="15">
      <c r="A741" s="1"/>
      <c r="B741" s="1"/>
      <c r="C741" s="1"/>
      <c r="T741" s="1"/>
    </row>
    <row r="742" spans="1:20" ht="15">
      <c r="A742" s="1"/>
      <c r="B742" s="1"/>
      <c r="C742" s="1"/>
      <c r="T742" s="1"/>
    </row>
    <row r="743" spans="1:20" ht="15">
      <c r="A743" s="1"/>
      <c r="B743" s="1"/>
      <c r="C743" s="1"/>
      <c r="T743" s="1"/>
    </row>
    <row r="744" spans="1:20" ht="15">
      <c r="A744" s="1"/>
      <c r="B744" s="1"/>
      <c r="C744" s="1"/>
      <c r="T744" s="1"/>
    </row>
    <row r="745" spans="1:20" ht="15">
      <c r="A745" s="1"/>
      <c r="B745" s="1"/>
      <c r="C745" s="1"/>
      <c r="T745" s="1"/>
    </row>
    <row r="746" spans="1:20" ht="15">
      <c r="A746" s="1"/>
      <c r="B746" s="1"/>
      <c r="C746" s="1"/>
      <c r="T746" s="1"/>
    </row>
    <row r="747" spans="1:20" ht="15">
      <c r="A747" s="1"/>
      <c r="B747" s="1"/>
      <c r="C747" s="1"/>
      <c r="T747" s="1"/>
    </row>
    <row r="748" spans="1:20" ht="15">
      <c r="A748" s="1"/>
      <c r="B748" s="1"/>
      <c r="C748" s="1"/>
      <c r="T748" s="1"/>
    </row>
    <row r="749" spans="1:20" ht="15">
      <c r="A749" s="1"/>
      <c r="B749" s="1"/>
      <c r="C749" s="1"/>
      <c r="T749" s="1"/>
    </row>
    <row r="750" spans="1:20" ht="15">
      <c r="A750" s="1"/>
      <c r="B750" s="1"/>
      <c r="C750" s="1"/>
      <c r="T750" s="1"/>
    </row>
    <row r="751" spans="1:20" ht="15">
      <c r="A751" s="1"/>
      <c r="B751" s="1"/>
      <c r="C751" s="1"/>
      <c r="T751" s="1"/>
    </row>
    <row r="752" spans="1:20" ht="15">
      <c r="A752" s="1"/>
      <c r="B752" s="1"/>
      <c r="C752" s="1"/>
      <c r="T752" s="1"/>
    </row>
    <row r="753" spans="1:20" ht="15">
      <c r="A753" s="1"/>
      <c r="B753" s="1"/>
      <c r="C753" s="1"/>
      <c r="T753" s="1"/>
    </row>
    <row r="754" spans="1:20" ht="15">
      <c r="A754" s="1"/>
      <c r="B754" s="1"/>
      <c r="C754" s="1"/>
      <c r="T754" s="1"/>
    </row>
    <row r="755" spans="1:20" ht="15">
      <c r="A755" s="1"/>
      <c r="B755" s="1"/>
      <c r="C755" s="1"/>
      <c r="T755" s="1"/>
    </row>
    <row r="756" spans="1:20" ht="15">
      <c r="A756" s="1"/>
      <c r="B756" s="1"/>
      <c r="C756" s="1"/>
      <c r="T756" s="1"/>
    </row>
    <row r="757" spans="1:20" ht="15">
      <c r="A757" s="1"/>
      <c r="B757" s="1"/>
      <c r="C757" s="1"/>
      <c r="T757" s="1"/>
    </row>
    <row r="758" spans="1:20" ht="15">
      <c r="A758" s="1"/>
      <c r="B758" s="1"/>
      <c r="C758" s="1"/>
      <c r="T758" s="1"/>
    </row>
    <row r="759" spans="1:20" ht="15">
      <c r="A759" s="1"/>
      <c r="B759" s="1"/>
      <c r="C759" s="1"/>
      <c r="T759" s="1"/>
    </row>
    <row r="760" spans="1:20" ht="15">
      <c r="A760" s="1"/>
      <c r="B760" s="1"/>
      <c r="C760" s="1"/>
      <c r="T760" s="1"/>
    </row>
    <row r="761" spans="1:20" ht="15">
      <c r="A761" s="1"/>
      <c r="B761" s="1"/>
      <c r="C761" s="1"/>
      <c r="T761" s="1"/>
    </row>
    <row r="762" spans="1:20" ht="15">
      <c r="A762" s="1"/>
      <c r="B762" s="1"/>
      <c r="C762" s="1"/>
      <c r="T762" s="1"/>
    </row>
    <row r="763" spans="1:20" ht="15">
      <c r="A763" s="1"/>
      <c r="B763" s="1"/>
      <c r="C763" s="1"/>
      <c r="T763" s="1"/>
    </row>
    <row r="764" spans="1:20" ht="15">
      <c r="A764" s="1"/>
      <c r="B764" s="1"/>
      <c r="C764" s="1"/>
      <c r="T764" s="1"/>
    </row>
    <row r="765" spans="1:20" ht="15">
      <c r="A765" s="1"/>
      <c r="B765" s="1"/>
      <c r="C765" s="1"/>
      <c r="T765" s="1"/>
    </row>
    <row r="766" spans="1:20" ht="15">
      <c r="A766" s="1"/>
      <c r="B766" s="1"/>
      <c r="C766" s="1"/>
      <c r="T766" s="1"/>
    </row>
    <row r="767" spans="1:20" ht="15">
      <c r="A767" s="1"/>
      <c r="B767" s="1"/>
      <c r="C767" s="1"/>
      <c r="T767" s="1"/>
    </row>
    <row r="768" spans="1:20" ht="15">
      <c r="A768" s="1"/>
      <c r="B768" s="1"/>
      <c r="C768" s="1"/>
      <c r="T768" s="1"/>
    </row>
    <row r="769" spans="1:20" ht="15">
      <c r="A769" s="1"/>
      <c r="B769" s="1"/>
      <c r="C769" s="1"/>
      <c r="T769" s="1"/>
    </row>
    <row r="770" spans="1:20" ht="15">
      <c r="A770" s="1"/>
      <c r="B770" s="1"/>
      <c r="C770" s="1"/>
      <c r="T770" s="1"/>
    </row>
    <row r="771" spans="1:20" ht="15">
      <c r="A771" s="1"/>
      <c r="B771" s="1"/>
      <c r="C771" s="1"/>
      <c r="T771" s="1"/>
    </row>
    <row r="772" spans="1:20" ht="15">
      <c r="A772" s="1"/>
      <c r="B772" s="1"/>
      <c r="C772" s="1"/>
      <c r="T772" s="1"/>
    </row>
    <row r="773" spans="1:20" ht="15">
      <c r="A773" s="1"/>
      <c r="B773" s="1"/>
      <c r="C773" s="1"/>
      <c r="T773" s="1"/>
    </row>
    <row r="774" spans="1:20" ht="15">
      <c r="A774" s="1"/>
      <c r="B774" s="1"/>
      <c r="C774" s="1"/>
      <c r="T774" s="1"/>
    </row>
    <row r="775" spans="1:20" ht="15">
      <c r="A775" s="1"/>
      <c r="B775" s="1"/>
      <c r="C775" s="1"/>
      <c r="T775" s="1"/>
    </row>
    <row r="776" spans="1:20" ht="15">
      <c r="A776" s="1"/>
      <c r="B776" s="1"/>
      <c r="C776" s="1"/>
      <c r="T776" s="1"/>
    </row>
    <row r="777" spans="1:20" ht="15">
      <c r="A777" s="1"/>
      <c r="B777" s="1"/>
      <c r="C777" s="1"/>
      <c r="T777" s="1"/>
    </row>
    <row r="778" spans="1:20" ht="15">
      <c r="A778" s="1"/>
      <c r="B778" s="1"/>
      <c r="C778" s="1"/>
      <c r="T778" s="1"/>
    </row>
    <row r="779" spans="1:20" ht="15">
      <c r="A779" s="1"/>
      <c r="B779" s="1"/>
      <c r="C779" s="1"/>
      <c r="T779" s="1"/>
    </row>
    <row r="780" spans="1:20" ht="15">
      <c r="A780" s="1"/>
      <c r="B780" s="1"/>
      <c r="C780" s="1"/>
      <c r="T780" s="1"/>
    </row>
    <row r="781" spans="1:20" ht="15">
      <c r="A781" s="1"/>
      <c r="B781" s="1"/>
      <c r="C781" s="1"/>
      <c r="T781" s="1"/>
    </row>
    <row r="782" spans="1:20" ht="15">
      <c r="A782" s="1"/>
      <c r="B782" s="1"/>
      <c r="C782" s="1"/>
      <c r="T782" s="1"/>
    </row>
    <row r="783" spans="1:20" ht="15">
      <c r="A783" s="1"/>
      <c r="B783" s="1"/>
      <c r="C783" s="1"/>
      <c r="T783" s="1"/>
    </row>
    <row r="784" spans="1:20" ht="15">
      <c r="A784" s="1"/>
      <c r="B784" s="1"/>
      <c r="C784" s="1"/>
      <c r="T784" s="1"/>
    </row>
    <row r="785" spans="1:20" ht="15">
      <c r="A785" s="1"/>
      <c r="B785" s="1"/>
      <c r="C785" s="1"/>
      <c r="T785" s="1"/>
    </row>
    <row r="786" spans="1:20" ht="15">
      <c r="A786" s="1"/>
      <c r="B786" s="1"/>
      <c r="C786" s="1"/>
      <c r="T786" s="1"/>
    </row>
    <row r="787" spans="1:20" ht="15">
      <c r="A787" s="1"/>
      <c r="B787" s="1"/>
      <c r="C787" s="1"/>
      <c r="T787" s="1"/>
    </row>
    <row r="788" spans="1:20" ht="15">
      <c r="A788" s="1"/>
      <c r="B788" s="1"/>
      <c r="C788" s="1"/>
      <c r="T788" s="1"/>
    </row>
    <row r="789" spans="1:20" ht="15">
      <c r="A789" s="1"/>
      <c r="B789" s="1"/>
      <c r="C789" s="1"/>
      <c r="T789" s="1"/>
    </row>
    <row r="790" spans="1:20" ht="15">
      <c r="A790" s="1"/>
      <c r="B790" s="1"/>
      <c r="C790" s="1"/>
      <c r="T790" s="1"/>
    </row>
    <row r="791" spans="1:20" ht="15">
      <c r="A791" s="1"/>
      <c r="B791" s="1"/>
      <c r="C791" s="1"/>
      <c r="T791" s="1"/>
    </row>
    <row r="792" spans="1:20" ht="15">
      <c r="A792" s="1"/>
      <c r="B792" s="1"/>
      <c r="C792" s="1"/>
      <c r="T792" s="1"/>
    </row>
    <row r="793" spans="1:20" ht="15">
      <c r="A793" s="1"/>
      <c r="B793" s="1"/>
      <c r="C793" s="1"/>
      <c r="T793" s="1"/>
    </row>
    <row r="794" spans="1:20" ht="15">
      <c r="A794" s="1"/>
      <c r="B794" s="1"/>
      <c r="C794" s="1"/>
      <c r="T794" s="1"/>
    </row>
    <row r="795" spans="1:20" ht="15">
      <c r="A795" s="1"/>
      <c r="B795" s="1"/>
      <c r="C795" s="1"/>
      <c r="T795" s="1"/>
    </row>
    <row r="796" spans="1:20" ht="15">
      <c r="A796" s="1"/>
      <c r="B796" s="1"/>
      <c r="C796" s="1"/>
      <c r="T796" s="1"/>
    </row>
    <row r="797" spans="1:20" ht="15">
      <c r="A797" s="1"/>
      <c r="B797" s="1"/>
      <c r="C797" s="1"/>
      <c r="T797" s="1"/>
    </row>
    <row r="798" spans="1:20" ht="15">
      <c r="A798" s="1"/>
      <c r="B798" s="1"/>
      <c r="C798" s="1"/>
      <c r="T798" s="1"/>
    </row>
    <row r="799" spans="1:20" ht="15">
      <c r="A799" s="1"/>
      <c r="B799" s="1"/>
      <c r="C799" s="1"/>
      <c r="T799" s="1"/>
    </row>
    <row r="800" spans="1:20" ht="15">
      <c r="A800" s="1"/>
      <c r="B800" s="1"/>
      <c r="C800" s="1"/>
      <c r="T800" s="1"/>
    </row>
    <row r="801" spans="1:20" ht="15">
      <c r="A801" s="1"/>
      <c r="B801" s="1"/>
      <c r="C801" s="1"/>
      <c r="T801" s="1"/>
    </row>
    <row r="802" spans="1:20" ht="15">
      <c r="A802" s="1"/>
      <c r="B802" s="1"/>
      <c r="C802" s="1"/>
      <c r="T802" s="1"/>
    </row>
    <row r="803" spans="1:20" ht="15">
      <c r="A803" s="1"/>
      <c r="B803" s="1"/>
      <c r="C803" s="1"/>
      <c r="T803" s="1"/>
    </row>
    <row r="804" spans="1:20" ht="15">
      <c r="A804" s="1"/>
      <c r="B804" s="1"/>
      <c r="C804" s="1"/>
      <c r="T804" s="1"/>
    </row>
    <row r="805" spans="1:20" ht="15">
      <c r="A805" s="1"/>
      <c r="B805" s="1"/>
      <c r="C805" s="1"/>
      <c r="T805" s="1"/>
    </row>
    <row r="806" spans="1:20" ht="15">
      <c r="A806" s="1"/>
      <c r="B806" s="1"/>
      <c r="C806" s="1"/>
      <c r="T806" s="1"/>
    </row>
    <row r="807" spans="1:20" ht="15">
      <c r="A807" s="1"/>
      <c r="B807" s="1"/>
      <c r="C807" s="1"/>
      <c r="T807" s="1"/>
    </row>
    <row r="808" spans="1:20" ht="15">
      <c r="A808" s="1"/>
      <c r="B808" s="1"/>
      <c r="C808" s="1"/>
      <c r="T808" s="1"/>
    </row>
    <row r="809" spans="1:20" ht="15">
      <c r="A809" s="1"/>
      <c r="B809" s="1"/>
      <c r="C809" s="1"/>
      <c r="T809" s="1"/>
    </row>
    <row r="810" spans="1:20" ht="15">
      <c r="A810" s="1"/>
      <c r="B810" s="1"/>
      <c r="C810" s="1"/>
      <c r="T810" s="1"/>
    </row>
    <row r="811" spans="1:20" ht="15">
      <c r="A811" s="1"/>
      <c r="B811" s="1"/>
      <c r="C811" s="1"/>
      <c r="T811" s="1"/>
    </row>
    <row r="812" spans="1:20" ht="15">
      <c r="A812" s="1"/>
      <c r="B812" s="1"/>
      <c r="C812" s="1"/>
      <c r="T812" s="1"/>
    </row>
    <row r="813" spans="1:20" ht="15">
      <c r="A813" s="1"/>
      <c r="B813" s="1"/>
      <c r="C813" s="1"/>
      <c r="T813" s="1"/>
    </row>
    <row r="814" spans="1:20" ht="15">
      <c r="A814" s="1"/>
      <c r="B814" s="1"/>
      <c r="C814" s="1"/>
      <c r="T814" s="1"/>
    </row>
    <row r="815" spans="1:20" ht="15">
      <c r="A815" s="1"/>
      <c r="B815" s="1"/>
      <c r="C815" s="1"/>
      <c r="T815" s="1"/>
    </row>
    <row r="816" spans="1:20" ht="15">
      <c r="A816" s="1"/>
      <c r="B816" s="1"/>
      <c r="C816" s="1"/>
      <c r="T816" s="1"/>
    </row>
    <row r="817" spans="1:20" ht="15">
      <c r="A817" s="1"/>
      <c r="B817" s="1"/>
      <c r="C817" s="1"/>
      <c r="T817" s="1"/>
    </row>
    <row r="818" spans="1:20" ht="15">
      <c r="A818" s="1"/>
      <c r="B818" s="1"/>
      <c r="C818" s="1"/>
      <c r="T818" s="1"/>
    </row>
    <row r="819" spans="1:20" ht="15">
      <c r="A819" s="1"/>
      <c r="B819" s="1"/>
      <c r="C819" s="1"/>
      <c r="T819" s="1"/>
    </row>
    <row r="820" spans="1:20" ht="15">
      <c r="A820" s="1"/>
      <c r="B820" s="1"/>
      <c r="C820" s="1"/>
      <c r="T820" s="1"/>
    </row>
    <row r="821" spans="1:20" ht="15">
      <c r="A821" s="1"/>
      <c r="B821" s="1"/>
      <c r="C821" s="1"/>
      <c r="T821" s="1"/>
    </row>
    <row r="822" spans="1:20" ht="15">
      <c r="A822" s="1"/>
      <c r="B822" s="1"/>
      <c r="C822" s="1"/>
      <c r="T822" s="1"/>
    </row>
    <row r="823" spans="1:20" ht="15">
      <c r="A823" s="1"/>
      <c r="B823" s="1"/>
      <c r="C823" s="1"/>
      <c r="T823" s="1"/>
    </row>
    <row r="824" spans="1:20" ht="15">
      <c r="A824" s="1"/>
      <c r="B824" s="1"/>
      <c r="C824" s="1"/>
      <c r="T824" s="1"/>
    </row>
    <row r="825" spans="1:20" ht="15">
      <c r="A825" s="1"/>
      <c r="B825" s="1"/>
      <c r="C825" s="1"/>
      <c r="T825" s="1"/>
    </row>
    <row r="826" spans="1:20" ht="15">
      <c r="A826" s="1"/>
      <c r="B826" s="1"/>
      <c r="C826" s="1"/>
      <c r="T826" s="1"/>
    </row>
    <row r="827" spans="1:20" ht="15">
      <c r="A827" s="1"/>
      <c r="B827" s="1"/>
      <c r="C827" s="1"/>
      <c r="T827" s="1"/>
    </row>
    <row r="828" spans="1:20" ht="15">
      <c r="A828" s="1"/>
      <c r="B828" s="1"/>
      <c r="C828" s="1"/>
      <c r="T828" s="1"/>
    </row>
    <row r="829" spans="1:20" ht="15">
      <c r="A829" s="1"/>
      <c r="B829" s="1"/>
      <c r="C829" s="1"/>
      <c r="T829" s="1"/>
    </row>
    <row r="830" spans="1:20" ht="15">
      <c r="A830" s="1"/>
      <c r="B830" s="1"/>
      <c r="C830" s="1"/>
      <c r="T830" s="1"/>
    </row>
    <row r="831" spans="1:20" ht="15">
      <c r="A831" s="1"/>
      <c r="B831" s="1"/>
      <c r="C831" s="1"/>
      <c r="T831" s="1"/>
    </row>
    <row r="832" spans="1:20" ht="15">
      <c r="A832" s="1"/>
      <c r="B832" s="1"/>
      <c r="C832" s="1"/>
      <c r="T832" s="1"/>
    </row>
    <row r="833" spans="1:20" ht="15">
      <c r="A833" s="1"/>
      <c r="B833" s="1"/>
      <c r="C833" s="1"/>
      <c r="T833" s="1"/>
    </row>
    <row r="834" spans="1:20" ht="15">
      <c r="A834" s="1"/>
      <c r="B834" s="1"/>
      <c r="C834" s="1"/>
      <c r="T834" s="1"/>
    </row>
    <row r="835" spans="1:20" ht="15">
      <c r="A835" s="1"/>
      <c r="B835" s="1"/>
      <c r="C835" s="1"/>
      <c r="T835" s="1"/>
    </row>
    <row r="836" spans="1:20" ht="15">
      <c r="A836" s="1"/>
      <c r="B836" s="1"/>
      <c r="C836" s="1"/>
      <c r="T836" s="1"/>
    </row>
    <row r="837" spans="1:20" ht="15">
      <c r="A837" s="1"/>
      <c r="B837" s="1"/>
      <c r="C837" s="1"/>
      <c r="T837" s="1"/>
    </row>
    <row r="838" spans="1:20" ht="15">
      <c r="A838" s="1"/>
      <c r="B838" s="1"/>
      <c r="C838" s="1"/>
      <c r="T838" s="1"/>
    </row>
    <row r="839" spans="1:20" ht="15">
      <c r="A839" s="1"/>
      <c r="B839" s="1"/>
      <c r="C839" s="1"/>
      <c r="T839" s="1"/>
    </row>
    <row r="840" spans="1:20" ht="15">
      <c r="A840" s="1"/>
      <c r="B840" s="1"/>
      <c r="C840" s="1"/>
      <c r="T840" s="1"/>
    </row>
    <row r="841" spans="1:20" ht="15">
      <c r="A841" s="1"/>
      <c r="B841" s="1"/>
      <c r="C841" s="1"/>
      <c r="T841" s="1"/>
    </row>
    <row r="842" spans="1:20" ht="15">
      <c r="A842" s="1"/>
      <c r="B842" s="1"/>
      <c r="C842" s="1"/>
      <c r="T842" s="1"/>
    </row>
    <row r="843" spans="1:20" ht="15">
      <c r="A843" s="1"/>
      <c r="B843" s="1"/>
      <c r="C843" s="1"/>
      <c r="T843" s="1"/>
    </row>
    <row r="844" spans="1:20" ht="15">
      <c r="A844" s="1"/>
      <c r="B844" s="1"/>
      <c r="C844" s="1"/>
      <c r="T844" s="1"/>
    </row>
    <row r="845" spans="1:20" ht="15">
      <c r="A845" s="1"/>
      <c r="B845" s="1"/>
      <c r="C845" s="1"/>
      <c r="T845" s="1"/>
    </row>
    <row r="846" spans="1:20" ht="15">
      <c r="A846" s="1"/>
      <c r="B846" s="1"/>
      <c r="C846" s="1"/>
      <c r="T846" s="1"/>
    </row>
    <row r="847" spans="1:20" ht="15">
      <c r="A847" s="1"/>
      <c r="B847" s="1"/>
      <c r="C847" s="1"/>
      <c r="T847" s="1"/>
    </row>
    <row r="848" spans="1:20" ht="15">
      <c r="A848" s="1"/>
      <c r="B848" s="1"/>
      <c r="C848" s="1"/>
      <c r="T848" s="1"/>
    </row>
    <row r="849" spans="1:20" ht="15">
      <c r="A849" s="1"/>
      <c r="B849" s="1"/>
      <c r="C849" s="1"/>
      <c r="T849" s="1"/>
    </row>
    <row r="850" spans="1:20" ht="15">
      <c r="A850" s="1"/>
      <c r="B850" s="1"/>
      <c r="C850" s="1"/>
      <c r="T850" s="1"/>
    </row>
    <row r="851" spans="1:20" ht="15">
      <c r="A851" s="1"/>
      <c r="B851" s="1"/>
      <c r="C851" s="1"/>
      <c r="T851" s="1"/>
    </row>
    <row r="852" spans="1:20" ht="15">
      <c r="A852" s="1"/>
      <c r="B852" s="1"/>
      <c r="C852" s="1"/>
      <c r="T852" s="1"/>
    </row>
    <row r="853" spans="1:20" ht="15">
      <c r="A853" s="1"/>
      <c r="B853" s="1"/>
      <c r="C853" s="1"/>
      <c r="T853" s="1"/>
    </row>
    <row r="854" spans="1:20" ht="15">
      <c r="A854" s="1"/>
      <c r="B854" s="1"/>
      <c r="C854" s="1"/>
      <c r="T854" s="1"/>
    </row>
    <row r="855" spans="1:20" ht="15">
      <c r="A855" s="1"/>
      <c r="B855" s="1"/>
      <c r="C855" s="1"/>
      <c r="T855" s="1"/>
    </row>
    <row r="856" spans="1:20" ht="15">
      <c r="A856" s="1"/>
      <c r="B856" s="1"/>
      <c r="C856" s="1"/>
      <c r="T856" s="1"/>
    </row>
    <row r="857" spans="1:20" ht="15">
      <c r="A857" s="1"/>
      <c r="B857" s="1"/>
      <c r="C857" s="1"/>
      <c r="T857" s="1"/>
    </row>
    <row r="858" spans="1:20" ht="15">
      <c r="A858" s="1"/>
      <c r="B858" s="1"/>
      <c r="C858" s="1"/>
      <c r="T858" s="1"/>
    </row>
    <row r="859" spans="1:20" ht="15">
      <c r="A859" s="1"/>
      <c r="B859" s="1"/>
      <c r="C859" s="1"/>
      <c r="T859" s="1"/>
    </row>
    <row r="860" spans="1:20" ht="15">
      <c r="A860" s="1"/>
      <c r="B860" s="1"/>
      <c r="C860" s="1"/>
      <c r="T860" s="1"/>
    </row>
    <row r="861" spans="1:20" ht="15">
      <c r="A861" s="1"/>
      <c r="B861" s="1"/>
      <c r="C861" s="1"/>
      <c r="T861" s="1"/>
    </row>
    <row r="862" spans="1:20" ht="15">
      <c r="A862" s="1"/>
      <c r="B862" s="1"/>
      <c r="C862" s="1"/>
      <c r="T862" s="1"/>
    </row>
    <row r="863" spans="1:20" ht="15">
      <c r="A863" s="1"/>
      <c r="B863" s="1"/>
      <c r="C863" s="1"/>
      <c r="T863" s="1"/>
    </row>
    <row r="864" spans="1:20" ht="15">
      <c r="A864" s="1"/>
      <c r="B864" s="1"/>
      <c r="C864" s="1"/>
      <c r="T864" s="1"/>
    </row>
    <row r="865" spans="1:20" ht="15">
      <c r="A865" s="1"/>
      <c r="B865" s="1"/>
      <c r="C865" s="1"/>
      <c r="T865" s="1"/>
    </row>
    <row r="866" spans="1:20" ht="15">
      <c r="A866" s="1"/>
      <c r="B866" s="1"/>
      <c r="C866" s="1"/>
      <c r="T866" s="1"/>
    </row>
    <row r="867" spans="1:20" ht="15">
      <c r="A867" s="1"/>
      <c r="B867" s="1"/>
      <c r="C867" s="1"/>
      <c r="T867" s="1"/>
    </row>
    <row r="868" spans="1:20" ht="15">
      <c r="A868" s="1"/>
      <c r="B868" s="1"/>
      <c r="C868" s="1"/>
      <c r="T868" s="1"/>
    </row>
    <row r="869" spans="1:20" ht="15">
      <c r="A869" s="1"/>
      <c r="B869" s="1"/>
      <c r="C869" s="1"/>
      <c r="T869" s="1"/>
    </row>
    <row r="870" spans="1:20" ht="15">
      <c r="A870" s="1"/>
      <c r="B870" s="1"/>
      <c r="C870" s="1"/>
      <c r="T870" s="1"/>
    </row>
    <row r="871" spans="1:20" ht="15">
      <c r="A871" s="1"/>
      <c r="B871" s="1"/>
      <c r="C871" s="1"/>
      <c r="T871" s="1"/>
    </row>
    <row r="872" spans="1:20" ht="15">
      <c r="A872" s="1"/>
      <c r="B872" s="1"/>
      <c r="C872" s="1"/>
      <c r="T872" s="1"/>
    </row>
    <row r="873" spans="1:20" ht="15">
      <c r="A873" s="1"/>
      <c r="B873" s="1"/>
      <c r="C873" s="1"/>
      <c r="T873" s="1"/>
    </row>
    <row r="874" spans="1:20" ht="15">
      <c r="A874" s="1"/>
      <c r="B874" s="1"/>
      <c r="C874" s="1"/>
      <c r="T874" s="1"/>
    </row>
    <row r="875" spans="1:20" ht="15">
      <c r="A875" s="1"/>
      <c r="B875" s="1"/>
      <c r="C875" s="1"/>
      <c r="T875" s="1"/>
    </row>
    <row r="876" spans="1:20" ht="15">
      <c r="A876" s="1"/>
      <c r="B876" s="1"/>
      <c r="C876" s="1"/>
      <c r="T876" s="1"/>
    </row>
    <row r="877" spans="1:20" ht="15">
      <c r="A877" s="1"/>
      <c r="B877" s="1"/>
      <c r="C877" s="1"/>
      <c r="T877" s="1"/>
    </row>
    <row r="878" spans="1:20" ht="15">
      <c r="A878" s="1"/>
      <c r="B878" s="1"/>
      <c r="C878" s="1"/>
      <c r="T878" s="1"/>
    </row>
    <row r="879" spans="1:20" ht="15">
      <c r="A879" s="1"/>
      <c r="B879" s="1"/>
      <c r="C879" s="1"/>
      <c r="T879" s="1"/>
    </row>
    <row r="880" spans="1:20" ht="15">
      <c r="A880" s="1"/>
      <c r="B880" s="1"/>
      <c r="C880" s="1"/>
      <c r="T880" s="1"/>
    </row>
    <row r="881" spans="1:20" ht="15">
      <c r="A881" s="1"/>
      <c r="B881" s="1"/>
      <c r="C881" s="1"/>
      <c r="T881" s="1"/>
    </row>
    <row r="882" spans="1:20" ht="15">
      <c r="A882" s="1"/>
      <c r="B882" s="1"/>
      <c r="C882" s="1"/>
      <c r="T882" s="1"/>
    </row>
    <row r="883" spans="1:20" ht="15">
      <c r="A883" s="1"/>
      <c r="B883" s="1"/>
      <c r="C883" s="1"/>
      <c r="T883" s="1"/>
    </row>
    <row r="884" spans="1:20" ht="15">
      <c r="A884" s="1"/>
      <c r="B884" s="1"/>
      <c r="C884" s="1"/>
      <c r="T884" s="1"/>
    </row>
    <row r="885" spans="1:20" ht="15">
      <c r="A885" s="1"/>
      <c r="B885" s="1"/>
      <c r="C885" s="1"/>
      <c r="T885" s="1"/>
    </row>
    <row r="886" spans="1:20" ht="15">
      <c r="A886" s="1"/>
      <c r="B886" s="1"/>
      <c r="C886" s="1"/>
      <c r="T886" s="1"/>
    </row>
    <row r="887" spans="1:20" ht="15">
      <c r="A887" s="1"/>
      <c r="B887" s="1"/>
      <c r="C887" s="1"/>
      <c r="T887" s="1"/>
    </row>
    <row r="888" spans="1:20" ht="15">
      <c r="A888" s="1"/>
      <c r="B888" s="1"/>
      <c r="C888" s="1"/>
      <c r="T888" s="1"/>
    </row>
    <row r="889" spans="1:20" ht="15">
      <c r="A889" s="1"/>
      <c r="B889" s="1"/>
      <c r="C889" s="1"/>
      <c r="T889" s="1"/>
    </row>
    <row r="890" spans="1:20" ht="15">
      <c r="A890" s="1"/>
      <c r="B890" s="1"/>
      <c r="C890" s="1"/>
      <c r="T890" s="1"/>
    </row>
    <row r="891" spans="1:20" ht="15">
      <c r="A891" s="1"/>
      <c r="B891" s="1"/>
      <c r="C891" s="1"/>
      <c r="T891" s="1"/>
    </row>
    <row r="892" spans="1:20" ht="15">
      <c r="A892" s="1"/>
      <c r="B892" s="1"/>
      <c r="C892" s="1"/>
      <c r="T892" s="1"/>
    </row>
    <row r="893" spans="1:20" ht="15">
      <c r="A893" s="1"/>
      <c r="B893" s="1"/>
      <c r="C893" s="1"/>
      <c r="T893" s="1"/>
    </row>
    <row r="894" spans="1:20" ht="15">
      <c r="A894" s="1"/>
      <c r="B894" s="1"/>
      <c r="C894" s="1"/>
      <c r="T894" s="1"/>
    </row>
    <row r="895" spans="1:20" ht="15">
      <c r="A895" s="1"/>
      <c r="B895" s="1"/>
      <c r="C895" s="1"/>
      <c r="T895" s="1"/>
    </row>
    <row r="896" spans="1:20" ht="15">
      <c r="A896" s="1"/>
      <c r="B896" s="1"/>
      <c r="C896" s="1"/>
      <c r="T896" s="1"/>
    </row>
    <row r="897" spans="1:20" ht="15">
      <c r="A897" s="1"/>
      <c r="B897" s="1"/>
      <c r="C897" s="1"/>
      <c r="T897" s="1"/>
    </row>
    <row r="898" spans="1:20" ht="15">
      <c r="A898" s="1"/>
      <c r="B898" s="1"/>
      <c r="C898" s="1"/>
      <c r="T898" s="1"/>
    </row>
    <row r="899" spans="1:20" ht="15">
      <c r="A899" s="1"/>
      <c r="B899" s="1"/>
      <c r="C899" s="1"/>
      <c r="T899" s="1"/>
    </row>
    <row r="900" spans="1:20" ht="15">
      <c r="A900" s="1"/>
      <c r="B900" s="1"/>
      <c r="C900" s="1"/>
      <c r="T900" s="1"/>
    </row>
    <row r="901" spans="1:20" ht="15">
      <c r="A901" s="1"/>
      <c r="B901" s="1"/>
      <c r="C901" s="1"/>
      <c r="T901" s="1"/>
    </row>
    <row r="902" spans="1:20" ht="15">
      <c r="A902" s="1"/>
      <c r="B902" s="1"/>
      <c r="C902" s="1"/>
      <c r="T902" s="1"/>
    </row>
    <row r="903" spans="1:20" ht="15">
      <c r="A903" s="1"/>
      <c r="B903" s="1"/>
      <c r="C903" s="1"/>
      <c r="T903" s="1"/>
    </row>
    <row r="904" spans="1:20" ht="15">
      <c r="A904" s="1"/>
      <c r="B904" s="1"/>
      <c r="C904" s="1"/>
      <c r="T904" s="1"/>
    </row>
    <row r="905" spans="1:20" ht="15">
      <c r="A905" s="1"/>
      <c r="B905" s="1"/>
      <c r="C905" s="1"/>
      <c r="T905" s="1"/>
    </row>
    <row r="906" spans="1:20" ht="15">
      <c r="A906" s="1"/>
      <c r="B906" s="1"/>
      <c r="C906" s="1"/>
      <c r="T906" s="1"/>
    </row>
    <row r="907" spans="1:20" ht="15">
      <c r="A907" s="1"/>
      <c r="B907" s="1"/>
      <c r="C907" s="1"/>
      <c r="T907" s="1"/>
    </row>
    <row r="908" spans="1:20" ht="15">
      <c r="A908" s="1"/>
      <c r="B908" s="1"/>
      <c r="C908" s="1"/>
      <c r="T908" s="1"/>
    </row>
    <row r="909" spans="1:20" ht="15">
      <c r="A909" s="1"/>
      <c r="B909" s="1"/>
      <c r="C909" s="1"/>
      <c r="T909" s="1"/>
    </row>
    <row r="910" spans="1:20" ht="15">
      <c r="A910" s="1"/>
      <c r="B910" s="1"/>
      <c r="C910" s="1"/>
      <c r="T910" s="1"/>
    </row>
    <row r="911" spans="1:20" ht="15">
      <c r="A911" s="1"/>
      <c r="B911" s="1"/>
      <c r="C911" s="1"/>
      <c r="T911" s="1"/>
    </row>
    <row r="912" spans="1:20" ht="15">
      <c r="A912" s="1"/>
      <c r="B912" s="1"/>
      <c r="C912" s="1"/>
      <c r="T912" s="1"/>
    </row>
    <row r="913" spans="1:20" ht="15">
      <c r="A913" s="1"/>
      <c r="B913" s="1"/>
      <c r="C913" s="1"/>
      <c r="T913" s="1"/>
    </row>
    <row r="914" spans="1:20" ht="15">
      <c r="A914" s="1"/>
      <c r="B914" s="1"/>
      <c r="C914" s="1"/>
      <c r="T914" s="1"/>
    </row>
    <row r="915" spans="1:20" ht="15">
      <c r="A915" s="1"/>
      <c r="B915" s="1"/>
      <c r="C915" s="1"/>
      <c r="T915" s="1"/>
    </row>
    <row r="916" spans="1:20" ht="15">
      <c r="A916" s="1"/>
      <c r="B916" s="1"/>
      <c r="C916" s="1"/>
      <c r="T916" s="1"/>
    </row>
    <row r="917" spans="1:20" ht="15">
      <c r="A917" s="1"/>
      <c r="B917" s="1"/>
      <c r="C917" s="1"/>
      <c r="T917" s="1"/>
    </row>
    <row r="918" spans="1:20" ht="15">
      <c r="A918" s="1"/>
      <c r="B918" s="1"/>
      <c r="C918" s="1"/>
      <c r="T918" s="1"/>
    </row>
    <row r="919" spans="1:20" ht="15">
      <c r="A919" s="1"/>
      <c r="B919" s="1"/>
      <c r="C919" s="1"/>
      <c r="T919" s="1"/>
    </row>
    <row r="920" spans="1:20" ht="15">
      <c r="A920" s="1"/>
      <c r="B920" s="1"/>
      <c r="C920" s="1"/>
      <c r="T920" s="1"/>
    </row>
    <row r="921" spans="1:20" ht="15">
      <c r="A921" s="1"/>
      <c r="B921" s="1"/>
      <c r="C921" s="1"/>
      <c r="T921" s="1"/>
    </row>
    <row r="922" spans="1:20" ht="15">
      <c r="A922" s="1"/>
      <c r="B922" s="1"/>
      <c r="C922" s="1"/>
      <c r="T922" s="1"/>
    </row>
    <row r="923" spans="1:20" ht="15">
      <c r="A923" s="1"/>
      <c r="B923" s="1"/>
      <c r="C923" s="1"/>
      <c r="T923" s="1"/>
    </row>
    <row r="924" spans="1:20" ht="15">
      <c r="A924" s="1"/>
      <c r="B924" s="1"/>
      <c r="C924" s="1"/>
      <c r="T924" s="1"/>
    </row>
    <row r="925" spans="1:20" ht="15">
      <c r="A925" s="1"/>
      <c r="B925" s="1"/>
      <c r="C925" s="1"/>
      <c r="T925" s="1"/>
    </row>
    <row r="926" spans="1:20" ht="15">
      <c r="A926" s="1"/>
      <c r="B926" s="1"/>
      <c r="C926" s="1"/>
      <c r="T926" s="1"/>
    </row>
    <row r="927" spans="1:20" ht="15">
      <c r="A927" s="1"/>
      <c r="B927" s="1"/>
      <c r="C927" s="1"/>
      <c r="T927" s="1"/>
    </row>
    <row r="928" spans="1:20" ht="15">
      <c r="A928" s="1"/>
      <c r="B928" s="1"/>
      <c r="C928" s="1"/>
      <c r="T928" s="1"/>
    </row>
    <row r="929" spans="1:20" ht="15">
      <c r="A929" s="1"/>
      <c r="B929" s="1"/>
      <c r="C929" s="1"/>
      <c r="T929" s="1"/>
    </row>
    <row r="930" spans="1:20" ht="15">
      <c r="A930" s="1"/>
      <c r="B930" s="1"/>
      <c r="C930" s="1"/>
      <c r="T930" s="1"/>
    </row>
    <row r="931" spans="1:20" ht="15">
      <c r="A931" s="1"/>
      <c r="B931" s="1"/>
      <c r="C931" s="1"/>
      <c r="T931" s="1"/>
    </row>
    <row r="932" spans="1:20" ht="15">
      <c r="A932" s="1"/>
      <c r="B932" s="1"/>
      <c r="C932" s="1"/>
      <c r="T932" s="1"/>
    </row>
    <row r="933" spans="1:20" ht="15">
      <c r="A933" s="1"/>
      <c r="B933" s="1"/>
      <c r="C933" s="1"/>
      <c r="T933" s="1"/>
    </row>
    <row r="934" spans="1:20" ht="15">
      <c r="A934" s="1"/>
      <c r="B934" s="1"/>
      <c r="C934" s="1"/>
      <c r="T934" s="1"/>
    </row>
    <row r="935" spans="1:20" ht="15">
      <c r="A935" s="1"/>
      <c r="B935" s="1"/>
      <c r="C935" s="1"/>
      <c r="T935" s="1"/>
    </row>
    <row r="936" spans="1:20" ht="15">
      <c r="A936" s="1"/>
      <c r="B936" s="1"/>
      <c r="C936" s="1"/>
      <c r="T936" s="1"/>
    </row>
    <row r="937" spans="1:20" ht="15">
      <c r="A937" s="1"/>
      <c r="B937" s="1"/>
      <c r="C937" s="1"/>
      <c r="T937" s="1"/>
    </row>
    <row r="938" spans="1:20" ht="15">
      <c r="A938" s="1"/>
      <c r="B938" s="1"/>
      <c r="C938" s="1"/>
      <c r="T938" s="1"/>
    </row>
    <row r="939" spans="1:20" ht="15">
      <c r="A939" s="1"/>
      <c r="B939" s="1"/>
      <c r="C939" s="1"/>
      <c r="T939" s="1"/>
    </row>
    <row r="940" spans="1:20" ht="15">
      <c r="A940" s="1"/>
      <c r="B940" s="1"/>
      <c r="C940" s="1"/>
      <c r="T940" s="1"/>
    </row>
    <row r="941" spans="1:20" ht="15">
      <c r="A941" s="1"/>
      <c r="B941" s="1"/>
      <c r="C941" s="1"/>
      <c r="T941" s="1"/>
    </row>
    <row r="942" spans="1:20" ht="15">
      <c r="A942" s="1"/>
      <c r="B942" s="1"/>
      <c r="C942" s="1"/>
      <c r="T942" s="1"/>
    </row>
    <row r="943" spans="1:20" ht="15">
      <c r="A943" s="1"/>
      <c r="B943" s="1"/>
      <c r="C943" s="1"/>
      <c r="T943" s="1"/>
    </row>
    <row r="944" spans="1:20" ht="15">
      <c r="A944" s="1"/>
      <c r="B944" s="1"/>
      <c r="C944" s="1"/>
      <c r="T944" s="1"/>
    </row>
    <row r="945" spans="1:20" ht="15">
      <c r="A945" s="1"/>
      <c r="B945" s="1"/>
      <c r="C945" s="1"/>
      <c r="T945" s="1"/>
    </row>
    <row r="946" spans="1:20" ht="15">
      <c r="A946" s="1"/>
      <c r="B946" s="1"/>
      <c r="C946" s="1"/>
      <c r="T946" s="1"/>
    </row>
    <row r="947" spans="1:20" ht="15">
      <c r="A947" s="1"/>
      <c r="B947" s="1"/>
      <c r="C947" s="1"/>
      <c r="T947" s="1"/>
    </row>
    <row r="948" spans="1:20" ht="15">
      <c r="A948" s="1"/>
      <c r="B948" s="1"/>
      <c r="C948" s="1"/>
      <c r="T948" s="1"/>
    </row>
    <row r="949" spans="1:20" ht="15">
      <c r="A949" s="1"/>
      <c r="B949" s="1"/>
      <c r="C949" s="1"/>
      <c r="T949" s="1"/>
    </row>
    <row r="950" spans="1:20" ht="15">
      <c r="A950" s="1"/>
      <c r="B950" s="1"/>
      <c r="C950" s="1"/>
      <c r="T950" s="1"/>
    </row>
    <row r="951" spans="1:20" ht="15">
      <c r="A951" s="1"/>
      <c r="B951" s="1"/>
      <c r="C951" s="1"/>
      <c r="T951" s="1"/>
    </row>
    <row r="952" spans="1:20" ht="15">
      <c r="A952" s="1"/>
      <c r="B952" s="1"/>
      <c r="C952" s="1"/>
      <c r="T952" s="1"/>
    </row>
    <row r="953" spans="1:20" ht="15">
      <c r="A953" s="1"/>
      <c r="B953" s="1"/>
      <c r="C953" s="1"/>
      <c r="T953" s="1"/>
    </row>
    <row r="954" spans="1:20" ht="15">
      <c r="A954" s="1"/>
      <c r="B954" s="1"/>
      <c r="C954" s="1"/>
      <c r="T954" s="1"/>
    </row>
    <row r="955" spans="1:20" ht="15">
      <c r="A955" s="1"/>
      <c r="B955" s="1"/>
      <c r="C955" s="1"/>
      <c r="T955" s="1"/>
    </row>
    <row r="956" spans="1:20" ht="15">
      <c r="A956" s="1"/>
      <c r="B956" s="1"/>
      <c r="C956" s="1"/>
      <c r="T956" s="1"/>
    </row>
    <row r="957" spans="1:20" ht="15">
      <c r="A957" s="1"/>
      <c r="B957" s="1"/>
      <c r="C957" s="1"/>
      <c r="T957" s="1"/>
    </row>
    <row r="958" spans="1:20" ht="15">
      <c r="A958" s="1"/>
      <c r="B958" s="1"/>
      <c r="C958" s="1"/>
      <c r="T958" s="1"/>
    </row>
    <row r="959" spans="1:20" ht="15">
      <c r="A959" s="1"/>
      <c r="B959" s="1"/>
      <c r="C959" s="1"/>
      <c r="T959" s="1"/>
    </row>
    <row r="960" spans="1:20" ht="15">
      <c r="A960" s="1"/>
      <c r="B960" s="1"/>
      <c r="C960" s="1"/>
      <c r="T960" s="1"/>
    </row>
    <row r="961" spans="1:20" ht="15">
      <c r="A961" s="1"/>
      <c r="B961" s="1"/>
      <c r="C961" s="1"/>
      <c r="T961" s="1"/>
    </row>
    <row r="962" spans="1:20" ht="15">
      <c r="A962" s="1"/>
      <c r="B962" s="1"/>
      <c r="C962" s="1"/>
      <c r="T962" s="1"/>
    </row>
    <row r="963" spans="1:20" ht="15">
      <c r="A963" s="1"/>
      <c r="B963" s="1"/>
      <c r="C963" s="1"/>
      <c r="T963" s="1"/>
    </row>
    <row r="964" spans="1:20" ht="15">
      <c r="A964" s="1"/>
      <c r="B964" s="1"/>
      <c r="C964" s="1"/>
      <c r="T964" s="1"/>
    </row>
    <row r="965" spans="1:20" ht="15">
      <c r="A965" s="1"/>
      <c r="B965" s="1"/>
      <c r="C965" s="1"/>
      <c r="T965" s="1"/>
    </row>
    <row r="966" spans="1:20" ht="15">
      <c r="A966" s="1"/>
      <c r="B966" s="1"/>
      <c r="C966" s="1"/>
      <c r="T966" s="1"/>
    </row>
    <row r="967" spans="1:20" ht="15">
      <c r="A967" s="1"/>
      <c r="B967" s="1"/>
      <c r="C967" s="1"/>
      <c r="T967" s="1"/>
    </row>
    <row r="968" spans="1:20" ht="15">
      <c r="A968" s="1"/>
      <c r="B968" s="1"/>
      <c r="C968" s="1"/>
      <c r="T968" s="1"/>
    </row>
    <row r="969" spans="1:20" ht="15">
      <c r="A969" s="1"/>
      <c r="B969" s="1"/>
      <c r="C969" s="1"/>
      <c r="T969" s="1"/>
    </row>
    <row r="970" spans="1:20" ht="15">
      <c r="A970" s="1"/>
      <c r="B970" s="1"/>
      <c r="C970" s="1"/>
      <c r="T970" s="1"/>
    </row>
    <row r="971" spans="1:20" ht="15">
      <c r="A971" s="1"/>
      <c r="B971" s="1"/>
      <c r="C971" s="1"/>
      <c r="T971" s="1"/>
    </row>
    <row r="972" spans="1:20" ht="15">
      <c r="A972" s="1"/>
      <c r="B972" s="1"/>
      <c r="C972" s="1"/>
      <c r="T972" s="1"/>
    </row>
    <row r="973" spans="1:20" ht="15">
      <c r="A973" s="1"/>
      <c r="B973" s="1"/>
      <c r="C973" s="1"/>
      <c r="T973" s="1"/>
    </row>
    <row r="974" spans="1:20" ht="15">
      <c r="A974" s="1"/>
      <c r="B974" s="1"/>
      <c r="C974" s="1"/>
      <c r="T974" s="1"/>
    </row>
    <row r="975" spans="1:20" ht="15">
      <c r="A975" s="1"/>
      <c r="B975" s="1"/>
      <c r="C975" s="1"/>
      <c r="T975" s="1"/>
    </row>
    <row r="976" spans="1:20" ht="15">
      <c r="A976" s="1"/>
      <c r="B976" s="1"/>
      <c r="C976" s="1"/>
      <c r="T976" s="1"/>
    </row>
    <row r="977" spans="1:20" ht="15">
      <c r="A977" s="1"/>
      <c r="B977" s="1"/>
      <c r="C977" s="1"/>
      <c r="T977" s="1"/>
    </row>
    <row r="978" spans="1:20" ht="15">
      <c r="A978" s="1"/>
      <c r="B978" s="1"/>
      <c r="C978" s="1"/>
      <c r="T978" s="1"/>
    </row>
    <row r="979" spans="1:20" ht="15">
      <c r="A979" s="1"/>
      <c r="B979" s="1"/>
      <c r="C979" s="1"/>
      <c r="T979" s="1"/>
    </row>
    <row r="980" spans="1:20" ht="15">
      <c r="A980" s="1"/>
      <c r="B980" s="1"/>
      <c r="C980" s="1"/>
      <c r="T980" s="1"/>
    </row>
    <row r="981" spans="1:20" ht="15">
      <c r="A981" s="1"/>
      <c r="B981" s="1"/>
      <c r="C981" s="1"/>
      <c r="T981" s="1"/>
    </row>
    <row r="982" spans="1:20" ht="15">
      <c r="A982" s="1"/>
      <c r="B982" s="1"/>
      <c r="C982" s="1"/>
      <c r="T982" s="1"/>
    </row>
    <row r="983" spans="1:20" ht="15">
      <c r="A983" s="1"/>
      <c r="B983" s="1"/>
      <c r="C983" s="1"/>
      <c r="T983" s="1"/>
    </row>
    <row r="984" spans="1:20" ht="15">
      <c r="A984" s="1"/>
      <c r="B984" s="1"/>
      <c r="C984" s="1"/>
      <c r="T984" s="1"/>
    </row>
    <row r="985" spans="1:20" ht="15">
      <c r="A985" s="1"/>
      <c r="B985" s="1"/>
      <c r="C985" s="1"/>
      <c r="T985" s="1"/>
    </row>
    <row r="986" spans="1:20" ht="15">
      <c r="A986" s="1"/>
      <c r="B986" s="1"/>
      <c r="C986" s="1"/>
      <c r="T986" s="1"/>
    </row>
    <row r="987" spans="1:20" ht="15">
      <c r="A987" s="1"/>
      <c r="B987" s="1"/>
      <c r="C987" s="1"/>
      <c r="T987" s="1"/>
    </row>
    <row r="988" spans="1:20" ht="15">
      <c r="A988" s="1"/>
      <c r="B988" s="1"/>
      <c r="C988" s="1"/>
      <c r="T988" s="1"/>
    </row>
    <row r="989" spans="1:20" ht="15">
      <c r="A989" s="1"/>
      <c r="B989" s="1"/>
      <c r="C989" s="1"/>
      <c r="T989" s="1"/>
    </row>
    <row r="990" spans="1:20" ht="15">
      <c r="A990" s="1"/>
      <c r="B990" s="1"/>
      <c r="C990" s="1"/>
      <c r="T990" s="1"/>
    </row>
    <row r="991" spans="1:20" ht="15">
      <c r="A991" s="1"/>
      <c r="B991" s="1"/>
      <c r="C991" s="1"/>
      <c r="T991" s="1"/>
    </row>
    <row r="992" spans="1:20" ht="15">
      <c r="A992" s="1"/>
      <c r="B992" s="1"/>
      <c r="C992" s="1"/>
      <c r="T992" s="1"/>
    </row>
    <row r="993" spans="1:20" ht="15">
      <c r="A993" s="1"/>
      <c r="B993" s="1"/>
      <c r="C993" s="1"/>
      <c r="T993" s="1"/>
    </row>
    <row r="994" spans="1:20" ht="15">
      <c r="A994" s="1"/>
      <c r="B994" s="1"/>
      <c r="C994" s="1"/>
      <c r="T994" s="1"/>
    </row>
    <row r="995" spans="1:20" ht="15">
      <c r="A995" s="1"/>
      <c r="B995" s="1"/>
      <c r="C995" s="1"/>
      <c r="T995" s="1"/>
    </row>
    <row r="996" spans="1:20" ht="15">
      <c r="A996" s="1"/>
      <c r="B996" s="1"/>
      <c r="C996" s="1"/>
      <c r="T996" s="1"/>
    </row>
    <row r="997" spans="1:20" ht="15">
      <c r="A997" s="1"/>
      <c r="B997" s="1"/>
      <c r="C997" s="1"/>
      <c r="T997" s="1"/>
    </row>
    <row r="998" spans="1:20" ht="15">
      <c r="A998" s="1"/>
      <c r="B998" s="1"/>
      <c r="C998" s="1"/>
      <c r="T998" s="1"/>
    </row>
    <row r="999" spans="1:20" ht="15">
      <c r="A999" s="1"/>
      <c r="B999" s="1"/>
      <c r="C999" s="1"/>
      <c r="T999" s="1"/>
    </row>
    <row r="1000" spans="1:20" ht="15">
      <c r="A1000" s="1"/>
      <c r="B1000" s="1"/>
      <c r="C1000" s="1"/>
      <c r="T1000" s="1"/>
    </row>
    <row r="1001" spans="1:20" ht="15">
      <c r="A1001" s="1"/>
      <c r="B1001" s="1"/>
      <c r="C1001" s="1"/>
      <c r="T1001" s="1"/>
    </row>
    <row r="1002" spans="1:20" ht="15">
      <c r="A1002" s="1"/>
      <c r="B1002" s="1"/>
      <c r="C1002" s="1"/>
      <c r="T1002" s="1"/>
    </row>
    <row r="1003" spans="1:20" ht="15">
      <c r="A1003" s="1"/>
      <c r="B1003" s="1"/>
      <c r="C1003" s="1"/>
      <c r="T1003" s="1"/>
    </row>
    <row r="1004" spans="1:20" ht="15">
      <c r="A1004" s="1"/>
      <c r="B1004" s="1"/>
      <c r="C1004" s="1"/>
      <c r="T1004" s="1"/>
    </row>
    <row r="1005" spans="1:20" ht="15">
      <c r="A1005" s="1"/>
      <c r="B1005" s="1"/>
      <c r="C1005" s="1"/>
      <c r="T1005" s="1"/>
    </row>
    <row r="1006" spans="1:20" ht="15">
      <c r="A1006" s="1"/>
      <c r="B1006" s="1"/>
      <c r="C1006" s="1"/>
      <c r="T1006" s="1"/>
    </row>
    <row r="1007" spans="1:20" ht="15">
      <c r="A1007" s="1"/>
      <c r="B1007" s="1"/>
      <c r="C1007" s="1"/>
      <c r="T1007" s="1"/>
    </row>
    <row r="1008" spans="1:20" ht="15">
      <c r="A1008" s="1"/>
      <c r="B1008" s="1"/>
      <c r="C1008" s="1"/>
      <c r="T1008" s="1"/>
    </row>
    <row r="1009" spans="1:20" ht="15">
      <c r="A1009" s="1"/>
      <c r="B1009" s="1"/>
      <c r="C1009" s="1"/>
      <c r="T1009" s="1"/>
    </row>
    <row r="1010" spans="1:20" ht="15">
      <c r="A1010" s="1"/>
      <c r="B1010" s="1"/>
      <c r="C1010" s="1"/>
      <c r="T1010" s="1"/>
    </row>
    <row r="1011" spans="1:20" ht="15">
      <c r="A1011" s="1"/>
      <c r="B1011" s="1"/>
      <c r="C1011" s="1"/>
      <c r="T1011" s="1"/>
    </row>
    <row r="1012" spans="1:20" ht="15">
      <c r="A1012" s="1"/>
      <c r="B1012" s="1"/>
      <c r="C1012" s="1"/>
      <c r="T1012" s="1"/>
    </row>
    <row r="1013" spans="1:20" ht="15">
      <c r="A1013" s="1"/>
      <c r="B1013" s="1"/>
      <c r="C1013" s="1"/>
      <c r="T1013" s="1"/>
    </row>
    <row r="1014" spans="1:20" ht="15">
      <c r="A1014" s="1"/>
      <c r="B1014" s="1"/>
      <c r="C1014" s="1"/>
      <c r="T1014" s="1"/>
    </row>
    <row r="1015" spans="1:20" ht="15">
      <c r="A1015" s="1"/>
      <c r="B1015" s="1"/>
      <c r="C1015" s="1"/>
      <c r="T1015" s="1"/>
    </row>
    <row r="1016" spans="1:20" ht="15">
      <c r="A1016" s="1"/>
      <c r="B1016" s="1"/>
      <c r="C1016" s="1"/>
      <c r="T1016" s="1"/>
    </row>
    <row r="1017" spans="1:20" ht="15">
      <c r="A1017" s="1"/>
      <c r="B1017" s="1"/>
      <c r="C1017" s="1"/>
      <c r="T1017" s="1"/>
    </row>
    <row r="1018" spans="1:20" ht="15">
      <c r="A1018" s="1"/>
      <c r="B1018" s="1"/>
      <c r="C1018" s="1"/>
      <c r="T1018" s="1"/>
    </row>
    <row r="1019" spans="1:20" ht="15">
      <c r="A1019" s="1"/>
      <c r="B1019" s="1"/>
      <c r="C1019" s="1"/>
      <c r="T1019" s="1"/>
    </row>
    <row r="1020" spans="1:20" ht="15">
      <c r="A1020" s="1"/>
      <c r="B1020" s="1"/>
      <c r="C1020" s="1"/>
      <c r="T1020" s="1"/>
    </row>
    <row r="1021" spans="1:20" ht="15">
      <c r="A1021" s="1"/>
      <c r="B1021" s="1"/>
      <c r="C1021" s="1"/>
      <c r="T1021" s="1"/>
    </row>
    <row r="1022" spans="1:20" ht="15">
      <c r="A1022" s="1"/>
      <c r="B1022" s="1"/>
      <c r="C1022" s="1"/>
      <c r="T1022" s="1"/>
    </row>
    <row r="1023" spans="1:20" ht="15">
      <c r="A1023" s="1"/>
      <c r="B1023" s="1"/>
      <c r="C1023" s="1"/>
      <c r="T1023" s="1"/>
    </row>
    <row r="1024" spans="1:20" ht="15">
      <c r="A1024" s="1"/>
      <c r="B1024" s="1"/>
      <c r="C1024" s="1"/>
      <c r="T1024" s="1"/>
    </row>
    <row r="1025" spans="1:20" ht="15">
      <c r="A1025" s="1"/>
      <c r="B1025" s="1"/>
      <c r="C1025" s="1"/>
      <c r="T1025" s="1"/>
    </row>
    <row r="1026" spans="1:20" ht="15">
      <c r="A1026" s="1"/>
      <c r="B1026" s="1"/>
      <c r="C1026" s="1"/>
      <c r="T1026" s="1"/>
    </row>
    <row r="1027" spans="1:20" ht="15">
      <c r="A1027" s="1"/>
      <c r="B1027" s="1"/>
      <c r="C1027" s="1"/>
      <c r="T1027" s="1"/>
    </row>
    <row r="1028" spans="1:20" ht="15">
      <c r="A1028" s="1"/>
      <c r="B1028" s="1"/>
      <c r="C1028" s="1"/>
      <c r="T1028" s="1"/>
    </row>
    <row r="1029" spans="1:20" ht="15">
      <c r="A1029" s="1"/>
      <c r="B1029" s="1"/>
      <c r="C1029" s="1"/>
      <c r="T1029" s="1"/>
    </row>
    <row r="1030" spans="1:20" ht="15">
      <c r="A1030" s="1"/>
      <c r="B1030" s="1"/>
      <c r="C1030" s="1"/>
      <c r="T1030" s="1"/>
    </row>
    <row r="1031" spans="1:20" ht="15">
      <c r="A1031" s="1"/>
      <c r="B1031" s="1"/>
      <c r="C1031" s="1"/>
      <c r="T1031" s="1"/>
    </row>
    <row r="1032" spans="1:20" ht="15">
      <c r="A1032" s="1"/>
      <c r="B1032" s="1"/>
      <c r="C1032" s="1"/>
      <c r="T1032" s="1"/>
    </row>
    <row r="1033" spans="1:20" ht="15">
      <c r="A1033" s="1"/>
      <c r="B1033" s="1"/>
      <c r="C1033" s="1"/>
      <c r="T1033" s="1"/>
    </row>
    <row r="1034" spans="1:20" ht="15">
      <c r="A1034" s="1"/>
      <c r="B1034" s="1"/>
      <c r="C1034" s="1"/>
      <c r="T1034" s="1"/>
    </row>
    <row r="1035" spans="1:20" ht="15">
      <c r="A1035" s="1"/>
      <c r="B1035" s="1"/>
      <c r="C1035" s="1"/>
      <c r="T1035" s="1"/>
    </row>
    <row r="1036" spans="1:20" ht="15">
      <c r="A1036" s="1"/>
      <c r="B1036" s="1"/>
      <c r="C1036" s="1"/>
      <c r="T1036" s="1"/>
    </row>
    <row r="1037" spans="1:20" ht="15">
      <c r="A1037" s="1"/>
      <c r="B1037" s="1"/>
      <c r="C1037" s="1"/>
      <c r="T1037" s="1"/>
    </row>
    <row r="1038" spans="1:20" ht="15">
      <c r="A1038" s="1"/>
      <c r="B1038" s="1"/>
      <c r="C1038" s="1"/>
      <c r="T1038" s="1"/>
    </row>
    <row r="1039" spans="1:20" ht="15">
      <c r="A1039" s="1"/>
      <c r="B1039" s="1"/>
      <c r="C1039" s="1"/>
      <c r="T1039" s="1"/>
    </row>
    <row r="1040" spans="1:20" ht="15">
      <c r="A1040" s="1"/>
      <c r="B1040" s="1"/>
      <c r="C1040" s="1"/>
      <c r="T1040" s="1"/>
    </row>
    <row r="1041" spans="1:20" ht="15">
      <c r="A1041" s="1"/>
      <c r="B1041" s="1"/>
      <c r="C1041" s="1"/>
      <c r="T1041" s="1"/>
    </row>
    <row r="1042" spans="1:20" ht="15">
      <c r="A1042" s="1"/>
      <c r="B1042" s="1"/>
      <c r="C1042" s="1"/>
      <c r="T1042" s="1"/>
    </row>
    <row r="1043" spans="1:20" ht="15">
      <c r="A1043" s="1"/>
      <c r="B1043" s="1"/>
      <c r="C1043" s="1"/>
      <c r="T1043" s="1"/>
    </row>
    <row r="1044" spans="1:20" ht="15">
      <c r="A1044" s="1"/>
      <c r="B1044" s="1"/>
      <c r="C1044" s="1"/>
      <c r="T1044" s="1"/>
    </row>
    <row r="1045" spans="1:20" ht="15">
      <c r="A1045" s="1"/>
      <c r="B1045" s="1"/>
      <c r="C1045" s="1"/>
      <c r="T1045" s="1"/>
    </row>
    <row r="1046" spans="1:20" ht="15">
      <c r="A1046" s="1"/>
      <c r="B1046" s="1"/>
      <c r="C1046" s="1"/>
      <c r="T1046" s="1"/>
    </row>
    <row r="1047" spans="1:20" ht="15">
      <c r="A1047" s="1"/>
      <c r="B1047" s="1"/>
      <c r="C1047" s="1"/>
      <c r="T1047" s="1"/>
    </row>
    <row r="1048" spans="1:20" ht="15">
      <c r="A1048" s="1"/>
      <c r="B1048" s="1"/>
      <c r="C1048" s="1"/>
      <c r="T1048" s="1"/>
    </row>
    <row r="1049" spans="1:20" ht="15">
      <c r="A1049" s="1"/>
      <c r="B1049" s="1"/>
      <c r="C1049" s="1"/>
      <c r="T1049" s="1"/>
    </row>
    <row r="1050" spans="1:20" ht="15">
      <c r="A1050" s="1"/>
      <c r="B1050" s="1"/>
      <c r="C1050" s="1"/>
      <c r="T1050" s="1"/>
    </row>
    <row r="1051" spans="1:20" ht="15">
      <c r="A1051" s="1"/>
      <c r="B1051" s="1"/>
      <c r="C1051" s="1"/>
      <c r="T1051" s="1"/>
    </row>
    <row r="1052" spans="1:20" ht="15">
      <c r="A1052" s="1"/>
      <c r="B1052" s="1"/>
      <c r="C1052" s="1"/>
      <c r="T1052" s="1"/>
    </row>
    <row r="1053" spans="1:20" ht="15">
      <c r="A1053" s="1"/>
      <c r="B1053" s="1"/>
      <c r="C1053" s="1"/>
      <c r="T1053" s="1"/>
    </row>
    <row r="1054" spans="1:20" ht="15">
      <c r="A1054" s="1"/>
      <c r="B1054" s="1"/>
      <c r="C1054" s="1"/>
      <c r="T1054" s="1"/>
    </row>
  </sheetData>
  <sheetProtection/>
  <mergeCells count="17">
    <mergeCell ref="B185:C185"/>
    <mergeCell ref="T5:T6"/>
    <mergeCell ref="D5:S5"/>
    <mergeCell ref="B184:E184"/>
    <mergeCell ref="A1:T1"/>
    <mergeCell ref="A5:A6"/>
    <mergeCell ref="B5:B6"/>
    <mergeCell ref="C5:C6"/>
    <mergeCell ref="A2:T3"/>
    <mergeCell ref="A12:C12"/>
    <mergeCell ref="A13:T13"/>
    <mergeCell ref="A7:T7"/>
    <mergeCell ref="A64:T64"/>
    <mergeCell ref="A14:T14"/>
    <mergeCell ref="A109:T109"/>
    <mergeCell ref="A171:T171"/>
    <mergeCell ref="A168:T168"/>
  </mergeCells>
  <printOptions horizontalCentered="1"/>
  <pageMargins left="0" right="0" top="0" bottom="0" header="0" footer="0"/>
  <pageSetup fitToWidth="0" horizontalDpi="180" verticalDpi="180" orientation="landscape" paperSize="9" scale="50" r:id="rId1"/>
  <ignoredErrors>
    <ignoredError sqref="B37:B4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2016-07-04T10:53:50Z</dcterms:modified>
  <cp:category/>
  <cp:version/>
  <cp:contentType/>
  <cp:contentStatus/>
</cp:coreProperties>
</file>